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anionline-my.sharepoint.com/personal/gforero_ani_gov_co/Documents/Escritorio/FONDECUN/1. 2025/0. Numeración/0. BASES PARA PUBLICAR EN LA PG/"/>
    </mc:Choice>
  </mc:AlternateContent>
  <xr:revisionPtr revIDLastSave="180" documentId="8_{13672563-45FB-4DA6-AD8A-03BFB03AA102}" xr6:coauthVersionLast="47" xr6:coauthVersionMax="47" xr10:uidLastSave="{EAE3420E-88EF-46D9-91AD-B27E6A852362}"/>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SEPTIEMBRE" sheetId="1" r:id="rId5"/>
    <sheet name="Hoja1" sheetId="2" state="hidden" r:id="rId6"/>
  </sheets>
  <definedNames>
    <definedName name="_xlnm._FilterDatabase" localSheetId="2" hidden="1">EPA!$A$1:$M$570</definedName>
    <definedName name="_xlnm._FilterDatabase" localSheetId="3" hidden="1">MODIFICACIONES!$A$1:$AV$465</definedName>
    <definedName name="_xlnm._FilterDatabase" localSheetId="4" hidden="1">SEPTIEMBRE!$A$2:$AB$2</definedName>
  </definedNames>
  <calcPr calcId="191028"/>
  <pivotCaches>
    <pivotCache cacheId="0" r:id="rId7"/>
    <pivotCache cacheId="1"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<sst xmlns="http://schemas.openxmlformats.org/spreadsheetml/2006/main" count="20736" uniqueCount="3073">
  <si>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</si>
  <si>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</si>
  <si>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</si>
  <si>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</si>
  <si>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</si>
  <si>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</si>
  <si>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</si>
  <si>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</si>
  <si>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</si>
  <si>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</si>
  <si>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</si>
  <si>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</si>
  <si>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</si>
  <si>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</si>
  <si>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</si>
  <si>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</si>
  <si>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</si>
  <si>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</si>
  <si>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</si>
  <si>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</si>
  <si>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</si>
  <si>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</si>
  <si>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</si>
  <si>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</si>
  <si>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</si>
  <si>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</si>
  <si>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</si>
  <si>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</si>
  <si>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</si>
  <si>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</si>
  <si>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</si>
  <si>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</si>
  <si>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</si>
  <si>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</si>
  <si>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</si>
  <si>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</si>
  <si>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</si>
  <si>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</si>
  <si>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</si>
  <si>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</si>
  <si>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</si>
  <si>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</si>
  <si>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</si>
  <si>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</si>
  <si>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</si>
  <si>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</si>
  <si>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</si>
  <si>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</si>
  <si>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</si>
  <si>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</si>
  <si>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</si>
  <si>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</si>
  <si>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</si>
  <si>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</si>
  <si>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</si>
  <si>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</si>
  <si>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</si>
  <si>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</si>
  <si>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</si>
  <si>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</si>
  <si>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</si>
  <si>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</si>
  <si>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</si>
  <si>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</si>
  <si>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</si>
  <si>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</si>
  <si>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</si>
  <si>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</si>
  <si>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</si>
  <si>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</si>
  <si>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</si>
  <si>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</si>
  <si>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</si>
  <si>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</si>
  <si>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</si>
  <si>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</si>
  <si>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</si>
  <si>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</si>
  <si>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</si>
  <si>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</si>
  <si>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</si>
  <si>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</si>
  <si>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</si>
  <si>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</si>
  <si>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</si>
  <si>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</si>
  <si>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</si>
  <si>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</si>
  <si>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</si>
  <si>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</si>
  <si>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</si>
  <si>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</si>
  <si>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</si>
  <si>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</si>
  <si>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</si>
  <si>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</si>
  <si>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</si>
  <si>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</si>
  <si>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</si>
  <si>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</si>
  <si>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</si>
  <si>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</si>
  <si>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</si>
  <si>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</si>
  <si>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</si>
  <si>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</si>
  <si>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</si>
  <si>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</si>
  <si>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</si>
  <si>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</si>
  <si>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</si>
  <si>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</si>
  <si>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</si>
  <si>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</si>
  <si>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</si>
  <si>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</si>
  <si>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</si>
  <si>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</si>
  <si>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</si>
  <si>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</si>
  <si>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</si>
  <si>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</si>
  <si>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</si>
  <si>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</si>
  <si>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</si>
  <si>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</si>
  <si>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</si>
  <si>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</si>
  <si>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</si>
  <si>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</si>
  <si>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</si>
  <si>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</si>
  <si>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</si>
  <si>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</si>
  <si>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</si>
  <si>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</si>
  <si>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</si>
  <si>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</si>
  <si>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</si>
  <si>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</si>
  <si>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</si>
  <si>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</si>
  <si>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</si>
  <si>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</si>
  <si>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</si>
  <si>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</si>
  <si>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</si>
  <si>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</si>
  <si>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</si>
  <si>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</si>
  <si>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</si>
  <si>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</si>
  <si>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</si>
  <si>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</si>
  <si>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</si>
  <si>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</si>
  <si>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</si>
  <si>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</si>
  <si>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</si>
  <si>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</si>
  <si>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</si>
  <si>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</si>
  <si>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</si>
  <si>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</si>
  <si>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</si>
  <si>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</si>
  <si>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</si>
  <si>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</si>
  <si>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</si>
  <si>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</si>
  <si>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</si>
  <si>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</si>
  <si>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</si>
  <si>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</si>
  <si>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</si>
  <si>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</si>
  <si>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</si>
  <si>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</si>
  <si>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</si>
  <si>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</si>
  <si>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</si>
  <si>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</si>
  <si>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</si>
  <si>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</si>
  <si>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</si>
  <si>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</si>
  <si>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</si>
  <si>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</si>
  <si>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</si>
  <si>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</si>
  <si>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</si>
  <si>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</si>
  <si>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</si>
  <si>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</si>
  <si>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</si>
  <si>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</si>
  <si>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</si>
  <si>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</si>
  <si>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</si>
  <si>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</si>
  <si>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</si>
  <si>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</si>
  <si>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</si>
  <si>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</si>
  <si>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</si>
  <si>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</si>
  <si>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</si>
  <si>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</si>
  <si>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</si>
  <si>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</si>
  <si>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</si>
  <si>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</si>
  <si>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</si>
  <si>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</si>
  <si>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</si>
  <si>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</si>
  <si>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</si>
  <si>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</si>
  <si>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</si>
  <si>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</si>
  <si>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</si>
  <si>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</si>
  <si>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</si>
  <si>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</si>
  <si>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</si>
  <si>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</si>
  <si>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</si>
  <si>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</si>
  <si>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</si>
  <si>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</si>
  <si>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</si>
  <si>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</si>
  <si>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</si>
  <si>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</si>
  <si>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</si>
  <si>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</si>
  <si>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</si>
  <si>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</si>
  <si>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</si>
  <si>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</si>
  <si>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</si>
  <si>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</si>
  <si>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</si>
  <si>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</si>
  <si>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</si>
  <si>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</si>
  <si>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</si>
  <si>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</si>
  <si>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</si>
  <si>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</si>
  <si>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</si>
  <si>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</si>
  <si>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</si>
  <si>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</si>
  <si>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</si>
  <si>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</si>
  <si>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</si>
  <si>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</si>
  <si>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</si>
  <si>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</si>
  <si>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</si>
  <si>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</si>
  <si>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</si>
  <si>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</si>
  <si>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</si>
  <si>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</si>
  <si>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</si>
  <si>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</si>
  <si>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</si>
  <si>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</si>
  <si>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</si>
  <si>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</si>
  <si>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</si>
  <si>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</si>
  <si>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</si>
  <si>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</si>
  <si>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</si>
  <si>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</si>
  <si>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</si>
  <si>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</si>
  <si>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</si>
  <si>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</si>
  <si>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</si>
  <si>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</si>
  <si>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</si>
  <si>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</si>
  <si>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</si>
  <si>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</si>
  <si>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</si>
  <si>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</si>
  <si>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</si>
  <si>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</si>
  <si>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</si>
  <si>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</si>
  <si>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</si>
  <si>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</si>
  <si>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</si>
  <si>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</si>
  <si>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</si>
  <si>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</si>
  <si>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</si>
  <si>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</si>
  <si>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</si>
  <si>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</si>
  <si>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</si>
  <si>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</si>
  <si>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</si>
  <si>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</si>
  <si>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</si>
  <si>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</si>
  <si>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</si>
  <si>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</si>
  <si>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</si>
  <si>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</si>
  <si>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</si>
  <si>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</si>
  <si>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</si>
  <si>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</si>
  <si>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</si>
  <si>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</si>
  <si>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</si>
  <si>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</si>
  <si>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</si>
  <si>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</si>
  <si>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</si>
  <si>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</si>
  <si>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</si>
  <si>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</si>
  <si>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</si>
  <si>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</si>
  <si>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</si>
  <si>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</si>
  <si>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</si>
  <si>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</si>
  <si>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</si>
  <si>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</si>
  <si>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</si>
  <si>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</si>
  <si>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</si>
  <si>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</si>
  <si>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</si>
  <si>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</si>
  <si>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</si>
  <si>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</si>
  <si>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</si>
  <si>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</si>
  <si>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</si>
  <si>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</si>
  <si>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</si>
  <si>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</si>
  <si>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</si>
  <si>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</si>
  <si>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</si>
  <si>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</si>
  <si>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</si>
  <si>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</si>
  <si>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</si>
  <si>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</si>
  <si>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</si>
  <si>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</si>
  <si>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</si>
  <si>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</si>
  <si>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</si>
  <si>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</si>
  <si>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</si>
  <si>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</si>
  <si>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</si>
  <si>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</si>
  <si>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</si>
  <si>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</si>
  <si>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</si>
  <si>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</si>
  <si>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</si>
  <si>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</si>
  <si>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</si>
  <si>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</si>
  <si>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</si>
  <si>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</si>
  <si>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</si>
  <si>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</si>
  <si>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</si>
  <si>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</si>
  <si>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</si>
  <si>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</si>
  <si>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</si>
  <si>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</si>
  <si>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</si>
  <si>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</si>
  <si>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</si>
  <si>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</si>
  <si>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</si>
  <si>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</si>
  <si>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</si>
  <si>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</si>
  <si>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</si>
  <si>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</si>
  <si>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</si>
  <si>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</si>
  <si>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</si>
  <si>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</si>
  <si>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</si>
  <si>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</si>
  <si>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</si>
  <si>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</si>
  <si>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</si>
  <si>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</si>
  <si>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</si>
  <si>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</si>
  <si>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</si>
  <si>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</si>
  <si>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</si>
  <si>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</si>
  <si>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</si>
  <si>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</si>
  <si>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</si>
  <si>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</si>
  <si>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</si>
  <si>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</si>
  <si>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</si>
  <si>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</si>
  <si>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</si>
  <si>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</si>
  <si>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</si>
  <si>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</si>
  <si>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</si>
  <si>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</si>
  <si>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</si>
  <si>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</si>
  <si>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</si>
  <si>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</si>
  <si>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</si>
  <si>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</si>
  <si>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</si>
  <si>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</si>
  <si>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</si>
  <si>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</si>
  <si>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</si>
  <si>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</si>
  <si>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</si>
  <si>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</si>
  <si>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</si>
  <si>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</si>
  <si>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</si>
  <si>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</si>
  <si>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</si>
  <si>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</si>
  <si>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</si>
  <si>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</si>
  <si>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</si>
  <si>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</si>
  <si>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</si>
  <si>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</si>
  <si>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</si>
  <si>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</si>
  <si>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</si>
  <si>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</si>
  <si>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</si>
  <si>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</si>
  <si>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</si>
  <si>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</si>
  <si>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</si>
  <si>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</si>
  <si>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</si>
  <si>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</si>
  <si>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</si>
  <si>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</si>
  <si>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</si>
  <si>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</si>
  <si>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</si>
  <si>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</si>
  <si>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</si>
  <si>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</si>
  <si>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</si>
  <si>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</si>
  <si>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</si>
  <si>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</si>
  <si>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</si>
  <si>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</si>
  <si>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</si>
  <si>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</si>
  <si>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</si>
  <si>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</si>
  <si>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</si>
  <si>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</si>
  <si>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</si>
  <si>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</si>
  <si>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</si>
  <si>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</si>
  <si>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</si>
  <si>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</si>
  <si>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</si>
  <si>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</si>
  <si>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</si>
  <si>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</si>
  <si>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</si>
  <si>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</si>
  <si>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</si>
  <si>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</si>
  <si>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</si>
  <si>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</si>
  <si>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</si>
  <si>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</si>
  <si>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</si>
  <si>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</si>
  <si>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</si>
  <si>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</si>
  <si>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</si>
  <si>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</si>
  <si>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</si>
  <si>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</si>
  <si>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</si>
  <si>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</si>
  <si>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</si>
  <si>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</si>
  <si>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</si>
  <si>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</si>
  <si>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</si>
  <si>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</si>
  <si>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</si>
  <si>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</si>
  <si>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</si>
  <si>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</si>
  <si>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</si>
  <si>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</si>
  <si>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</si>
  <si>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</si>
  <si>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</si>
  <si>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</si>
  <si>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</si>
  <si>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</si>
  <si>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</si>
  <si>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</si>
  <si>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</si>
  <si>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</si>
  <si>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</si>
  <si>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</si>
  <si>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</si>
  <si>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</si>
  <si>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</si>
  <si>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</si>
  <si>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</si>
  <si>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</si>
  <si>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</si>
  <si>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</si>
  <si>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</si>
  <si>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</si>
  <si>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</si>
  <si>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</si>
  <si>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</si>
  <si>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</si>
  <si>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</si>
  <si>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</si>
  <si>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</si>
  <si>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</si>
  <si>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</si>
  <si>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</si>
  <si>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</si>
  <si>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</si>
  <si>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</si>
  <si>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</si>
  <si>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</si>
  <si>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</si>
  <si>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</si>
  <si>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</si>
  <si>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</si>
  <si>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</si>
  <si>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</si>
  <si>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</si>
  <si>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</si>
  <si>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</si>
  <si>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</si>
  <si>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</si>
  <si>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</si>
  <si>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</si>
  <si>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</si>
  <si>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</si>
  <si>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</si>
  <si>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</si>
  <si>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</si>
  <si>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</si>
  <si>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</si>
  <si>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</si>
  <si>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</si>
  <si>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</si>
  <si>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</si>
  <si>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</si>
  <si>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</si>
  <si>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</si>
  <si>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</si>
  <si>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</si>
  <si>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</si>
  <si>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</si>
  <si>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</si>
  <si>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</si>
  <si>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</si>
  <si>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</si>
  <si>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</si>
  <si>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</si>
  <si>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</si>
  <si>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</si>
  <si>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</si>
  <si>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</si>
  <si>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</si>
  <si>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</si>
  <si>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</si>
  <si>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</si>
  <si>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</si>
  <si>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</si>
  <si>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</si>
  <si>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</si>
  <si>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</si>
  <si>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</si>
  <si>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</si>
  <si>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</si>
  <si>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</si>
  <si>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</si>
  <si>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</si>
  <si>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</si>
  <si>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</si>
  <si>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</si>
  <si>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</si>
  <si>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</si>
  <si>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</si>
  <si>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</si>
  <si>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</si>
  <si>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</si>
  <si>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</si>
  <si>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</si>
  <si>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</si>
  <si>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</si>
  <si>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</si>
  <si>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</si>
  <si>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</si>
  <si>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</si>
  <si>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</si>
  <si>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</si>
  <si>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</si>
  <si>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</si>
  <si>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</si>
  <si>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</si>
  <si>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</si>
  <si>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</si>
  <si>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</si>
  <si>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</si>
  <si>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</si>
  <si>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</si>
  <si>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</si>
  <si>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</si>
  <si>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</si>
  <si>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</si>
  <si>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</si>
  <si>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</si>
  <si>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</si>
  <si>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</si>
  <si>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</si>
  <si>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</si>
  <si>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</si>
  <si>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</si>
  <si>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</si>
  <si>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</si>
  <si>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</si>
  <si>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</si>
  <si>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</si>
  <si>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</si>
  <si>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</si>
  <si>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</si>
  <si>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</si>
  <si>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</si>
  <si>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</si>
  <si>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</si>
  <si>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</si>
  <si>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</si>
  <si>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</si>
  <si>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</si>
  <si>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</si>
  <si>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</si>
  <si>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</si>
  <si>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</si>
  <si>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</si>
  <si>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</si>
  <si>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</si>
  <si>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</si>
  <si>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</si>
  <si>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</si>
  <si>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</si>
  <si>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</si>
  <si>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</si>
  <si>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</si>
  <si>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</si>
  <si>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</si>
  <si>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</si>
  <si>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</si>
  <si>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</si>
  <si>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</si>
  <si>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</si>
  <si>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</si>
  <si>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</si>
  <si>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</si>
  <si>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</si>
  <si>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</si>
  <si>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</si>
  <si>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</si>
  <si>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</si>
  <si>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</si>
  <si>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</si>
  <si>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</si>
  <si>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</si>
  <si>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</si>
  <si>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</si>
  <si>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</si>
  <si>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</si>
  <si>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</si>
  <si>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</si>
  <si>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</si>
  <si>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</si>
  <si>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</si>
  <si>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</si>
  <si>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</si>
  <si>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</si>
  <si>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</si>
  <si>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</si>
  <si>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</si>
  <si>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</si>
  <si>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</si>
  <si>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</si>
  <si>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</si>
  <si>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</si>
  <si>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</si>
  <si>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</si>
  <si>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</si>
  <si>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</si>
  <si>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</si>
  <si>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</si>
  <si>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</si>
  <si>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</si>
  <si>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</si>
  <si>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</si>
  <si>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</si>
  <si>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</si>
  <si>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</si>
  <si>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</si>
  <si>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</si>
  <si>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</si>
  <si>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</si>
  <si>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</si>
  <si>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</si>
  <si>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</si>
  <si>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</si>
  <si>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</si>
  <si>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</si>
  <si>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</si>
  <si>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</si>
  <si>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</si>
  <si>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</si>
  <si>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</si>
  <si>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</si>
  <si>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</si>
  <si>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</si>
  <si>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</si>
  <si>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</si>
  <si>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</si>
  <si>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</si>
  <si>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</si>
  <si>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</si>
  <si>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</si>
  <si>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</si>
  <si>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</si>
  <si>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</si>
  <si>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</si>
  <si>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</si>
  <si>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</si>
  <si>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</si>
  <si>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</si>
  <si>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</si>
  <si>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</si>
  <si>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</si>
  <si>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</si>
  <si>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</si>
  <si>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</si>
  <si>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</si>
  <si>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</si>
  <si>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</si>
  <si>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</si>
  <si>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</si>
  <si>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</si>
  <si>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</si>
  <si>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</si>
  <si>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</si>
  <si>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</si>
  <si>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</si>
  <si>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</si>
  <si>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</si>
  <si>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</si>
  <si>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</si>
  <si>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</si>
  <si>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</si>
  <si>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</si>
  <si>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</si>
  <si>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</si>
  <si>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</si>
  <si>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</si>
  <si>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</si>
  <si>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</si>
  <si>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</si>
  <si>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</si>
  <si>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</si>
  <si>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</si>
  <si>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</si>
  <si>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</si>
  <si>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</si>
  <si>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</si>
  <si>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</si>
  <si>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</si>
  <si>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</si>
  <si>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</si>
  <si>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</si>
  <si>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</si>
  <si>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</si>
  <si>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</si>
  <si>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</si>
  <si>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</si>
  <si>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</si>
  <si>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</si>
  <si>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</si>
  <si>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</si>
  <si>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</si>
  <si>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</si>
  <si>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</si>
  <si>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</si>
  <si>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</si>
  <si>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</si>
  <si>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</si>
  <si>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</si>
  <si>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</si>
  <si>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</si>
  <si>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</si>
  <si>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</si>
  <si>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</si>
  <si>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</si>
  <si>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</si>
  <si>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</si>
  <si>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</si>
  <si>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</si>
  <si>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</si>
  <si>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</si>
  <si>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</si>
  <si>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</si>
  <si>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</si>
  <si>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</si>
  <si>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</si>
  <si>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</si>
  <si>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</si>
  <si>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</si>
  <si>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</si>
  <si>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</si>
  <si>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</si>
  <si>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</si>
  <si>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</si>
  <si>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</si>
  <si>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</si>
  <si>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</si>
  <si>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</si>
  <si>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</si>
  <si>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</si>
  <si>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</si>
  <si>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</si>
  <si>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</si>
  <si>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</si>
  <si>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</si>
  <si>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</si>
  <si>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</si>
  <si>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</si>
  <si>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</si>
  <si>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</si>
  <si>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</si>
  <si>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</si>
  <si>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</si>
  <si>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</si>
  <si>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</si>
  <si>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</si>
  <si>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</si>
  <si>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</si>
  <si>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</si>
  <si>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</si>
  <si>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</si>
  <si>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</si>
  <si>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</si>
  <si>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</si>
  <si>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</si>
  <si>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</si>
  <si>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</si>
  <si>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</si>
  <si>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</si>
  <si>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</si>
  <si>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</si>
  <si>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</si>
  <si>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</si>
  <si>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</si>
  <si>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</si>
  <si>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</si>
  <si>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</si>
  <si>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</si>
  <si>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</si>
  <si>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</si>
  <si>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</si>
  <si>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</si>
  <si>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</si>
  <si>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</si>
  <si>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</si>
  <si>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</si>
  <si>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</si>
  <si>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</si>
  <si>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</si>
  <si>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</si>
  <si>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</si>
  <si>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</si>
  <si>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</si>
  <si>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</si>
  <si>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</si>
  <si>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</si>
  <si>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</si>
  <si>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</si>
  <si>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</si>
  <si>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</si>
  <si>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</si>
  <si>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</si>
  <si>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</si>
  <si>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</si>
  <si>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</si>
  <si>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</si>
  <si>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</si>
  <si>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</si>
  <si>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</si>
  <si>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</si>
  <si>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</si>
  <si>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</si>
  <si>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</si>
  <si>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</si>
  <si>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</si>
  <si>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</si>
  <si>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</si>
  <si>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</si>
  <si>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</si>
  <si>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</si>
  <si>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</si>
  <si>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</si>
  <si>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</si>
  <si>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</si>
  <si>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</si>
  <si>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</si>
  <si>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</si>
  <si>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</si>
  <si>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</si>
  <si>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</si>
  <si>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</si>
  <si>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</si>
  <si>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</si>
  <si>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</si>
  <si>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</si>
  <si>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</si>
  <si>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</si>
  <si>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</si>
  <si>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</si>
  <si>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</si>
  <si>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</si>
  <si>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</si>
  <si>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</si>
  <si>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</si>
  <si>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</si>
  <si>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</si>
  <si>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</si>
  <si>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</si>
  <si>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</si>
  <si>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</si>
  <si>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</si>
  <si>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</si>
  <si>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</si>
  <si>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</si>
  <si>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</si>
  <si>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</si>
  <si>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</si>
  <si>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</si>
  <si>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</si>
  <si>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</si>
  <si>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</si>
  <si>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</si>
  <si>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</si>
  <si>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</si>
  <si>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</si>
  <si>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</si>
  <si>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</si>
  <si>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</si>
  <si>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</si>
  <si>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</si>
  <si>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</si>
  <si>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</si>
  <si>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</si>
  <si>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</si>
  <si>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</si>
  <si>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</si>
  <si>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</si>
  <si>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</si>
  <si>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</si>
  <si>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</si>
  <si>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</si>
  <si>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</si>
  <si>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</si>
  <si>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</si>
  <si>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</si>
  <si>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</si>
  <si>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</si>
  <si>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</si>
  <si>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</si>
  <si>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</si>
  <si>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</si>
  <si>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</si>
  <si>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</si>
  <si>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</si>
  <si>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</si>
  <si>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</si>
  <si>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</si>
  <si>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</si>
  <si>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</si>
  <si>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</si>
  <si>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</si>
  <si>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</si>
  <si>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</si>
  <si>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</si>
  <si>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</si>
  <si>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</si>
  <si>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</si>
  <si>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</si>
  <si>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</si>
  <si>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</si>
  <si>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</si>
  <si>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</si>
  <si>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</si>
  <si>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</si>
  <si>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</si>
  <si>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</si>
  <si>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</si>
  <si>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</si>
  <si>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</si>
  <si>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</si>
  <si>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</si>
  <si>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</si>
  <si>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</si>
  <si>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</si>
  <si>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</si>
  <si>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</si>
  <si>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</si>
  <si>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</si>
  <si>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</si>
  <si>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</si>
  <si>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</si>
  <si>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</si>
  <si>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</si>
  <si>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</si>
  <si>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</si>
  <si>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</si>
  <si>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</si>
  <si>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</si>
  <si>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</si>
  <si>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</si>
  <si>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</si>
  <si>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</si>
  <si>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</si>
  <si>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</si>
  <si>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</si>
  <si>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</si>
  <si>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</si>
  <si>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</si>
  <si>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</si>
  <si>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</si>
  <si>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</si>
  <si>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</si>
  <si>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</si>
  <si>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</si>
  <si>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</si>
  <si>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</si>
  <si>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</si>
  <si>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</si>
  <si>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</si>
  <si>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</si>
  <si>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</si>
  <si>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</si>
  <si>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</si>
  <si>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</si>
  <si>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</si>
  <si>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</si>
  <si>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</si>
  <si>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</si>
  <si>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</si>
  <si>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</si>
  <si>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</si>
  <si>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</si>
  <si>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</si>
  <si>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</si>
  <si>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</si>
  <si>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</si>
  <si>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</si>
  <si>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</si>
  <si>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</si>
  <si>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</si>
  <si>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</si>
  <si>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</si>
  <si>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</si>
  <si>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</si>
  <si>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</si>
  <si>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</si>
  <si>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</si>
  <si>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</si>
  <si>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</si>
  <si>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</si>
  <si>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</si>
  <si>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</si>
  <si>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</si>
  <si>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</si>
  <si>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</si>
  <si>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</si>
  <si>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</si>
  <si>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</si>
  <si>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</si>
  <si>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</si>
  <si>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</si>
  <si>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</si>
  <si>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</si>
  <si>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</si>
  <si>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</si>
  <si>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</si>
  <si>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</si>
  <si>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</si>
  <si>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</si>
  <si>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</si>
  <si>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</si>
  <si>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</si>
  <si>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</si>
  <si>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</si>
  <si>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</si>
  <si>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</si>
  <si>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</si>
  <si>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</si>
  <si>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</si>
  <si>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</si>
  <si>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</si>
  <si>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</si>
  <si>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</si>
  <si>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</si>
  <si>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</si>
  <si>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</si>
  <si>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</si>
  <si>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</si>
  <si>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</si>
  <si>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</si>
  <si>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</si>
  <si>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</si>
  <si>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</si>
  <si>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</si>
  <si>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</si>
  <si>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</si>
  <si>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</si>
  <si>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</si>
  <si>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</si>
  <si>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</si>
  <si>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</si>
  <si>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</si>
  <si>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</si>
  <si>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</si>
  <si>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</si>
  <si>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</si>
  <si>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</si>
  <si>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</si>
  <si>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</si>
  <si>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</si>
  <si>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</si>
  <si>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</si>
  <si>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</si>
  <si>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</si>
  <si>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</si>
  <si>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</si>
  <si>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</si>
  <si>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</si>
  <si>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</si>
  <si>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</si>
  <si>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</si>
  <si>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</si>
  <si>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</si>
  <si>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</si>
  <si>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</si>
  <si>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</si>
  <si>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</si>
  <si>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</si>
  <si>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</si>
  <si>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</si>
  <si>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</si>
  <si>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</si>
  <si>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</si>
  <si>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</si>
  <si>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</si>
  <si>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</si>
  <si>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</si>
  <si>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</si>
  <si>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</si>
  <si>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</si>
  <si>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</si>
  <si>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</si>
  <si>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</si>
  <si>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</si>
  <si>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</si>
  <si>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</si>
  <si>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</si>
  <si>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</si>
  <si>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</si>
  <si>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</si>
  <si>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</si>
  <si>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</si>
  <si>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</si>
  <si>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</si>
  <si>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</si>
  <si>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</si>
  <si>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</si>
  <si>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</si>
  <si>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</si>
  <si>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</si>
  <si>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</si>
  <si>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</si>
  <si>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</si>
  <si>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</si>
  <si>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</si>
  <si>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</si>
  <si>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</si>
  <si>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</si>
  <si>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</si>
  <si>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</si>
  <si>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</si>
  <si>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</si>
  <si>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</si>
  <si>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</si>
  <si>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</si>
  <si>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</si>
  <si>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</si>
  <si>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</si>
  <si>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</si>
  <si>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</si>
  <si>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</si>
  <si>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</si>
  <si>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</si>
  <si>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</si>
  <si>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</si>
  <si>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</si>
  <si>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</si>
  <si>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</si>
  <si>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</si>
  <si>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</si>
  <si>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</si>
  <si>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</si>
  <si>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</si>
  <si>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</si>
  <si>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</si>
  <si>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</si>
  <si>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</si>
  <si>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</si>
  <si>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</si>
  <si>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</si>
  <si>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</si>
  <si>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</si>
  <si>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</si>
  <si>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</si>
  <si>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</si>
  <si>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</si>
  <si>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</si>
  <si>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</si>
  <si>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</si>
  <si>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</si>
  <si>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</si>
  <si>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</si>
  <si>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</si>
  <si>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</si>
  <si>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</si>
  <si>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</si>
  <si>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</si>
  <si>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</si>
  <si>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</si>
  <si>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</si>
  <si>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</si>
  <si>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</si>
  <si>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</si>
  <si>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</si>
  <si>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</si>
  <si>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</si>
  <si>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</si>
  <si>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</si>
  <si>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</si>
  <si>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</si>
  <si>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</si>
  <si>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</si>
  <si>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</si>
  <si>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</si>
  <si>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</si>
  <si>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</si>
  <si>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</si>
  <si>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</si>
  <si>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</si>
  <si>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</si>
  <si>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</si>
  <si>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</si>
  <si>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</si>
  <si>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</si>
  <si>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</si>
  <si>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</si>
  <si>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</si>
  <si>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</si>
  <si>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</si>
  <si>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</si>
  <si>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</si>
  <si>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</si>
  <si>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</si>
  <si>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</si>
  <si>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</si>
  <si>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</si>
  <si>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</si>
  <si>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</si>
  <si>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</si>
  <si>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</si>
  <si>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</si>
  <si>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</si>
  <si>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</si>
  <si>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</si>
  <si>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</si>
  <si>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</si>
  <si>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</si>
  <si>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</si>
  <si>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</si>
  <si>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</si>
  <si>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</si>
  <si>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</si>
  <si>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</si>
  <si>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</si>
  <si>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</si>
  <si>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</si>
  <si>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</si>
  <si>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</si>
  <si>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</si>
  <si>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</si>
  <si>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</si>
  <si>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</si>
  <si>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</si>
  <si>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</si>
  <si>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</si>
  <si>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</si>
  <si>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</si>
  <si>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</si>
  <si>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</si>
  <si>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</si>
  <si>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</si>
  <si>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</si>
  <si>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</si>
  <si>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</si>
  <si>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</si>
  <si>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</si>
  <si>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</si>
  <si>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</si>
  <si>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</si>
  <si>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</si>
  <si>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</si>
  <si>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</si>
  <si>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</si>
  <si>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</si>
  <si>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</si>
  <si>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</si>
  <si>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</si>
  <si>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</si>
  <si>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</si>
  <si>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</si>
  <si>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</si>
  <si>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</si>
  <si>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</si>
  <si>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</si>
  <si>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</si>
  <si>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</si>
  <si>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</si>
  <si>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</si>
  <si>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</si>
  <si>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</si>
  <si>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</si>
  <si>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</si>
  <si>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</si>
  <si>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</si>
  <si>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</si>
  <si>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</si>
  <si>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</si>
  <si>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</si>
  <si>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</si>
  <si>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</si>
  <si>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</si>
  <si>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</si>
  <si>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</si>
  <si>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</si>
  <si>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</si>
  <si>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</si>
  <si>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</si>
  <si>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</si>
  <si>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</si>
  <si>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</si>
  <si>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</si>
  <si>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</si>
  <si>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</si>
  <si>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</si>
  <si>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</si>
  <si>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</si>
  <si>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</si>
  <si>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</si>
  <si>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</si>
  <si>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</si>
  <si>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</si>
  <si>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</si>
  <si>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</si>
  <si>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</si>
  <si>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</si>
  <si>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</si>
  <si>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</si>
  <si>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</si>
  <si>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</si>
  <si>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</si>
  <si>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</si>
  <si>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</si>
  <si>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</si>
  <si>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</si>
  <si>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</si>
  <si>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</si>
  <si>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</si>
  <si>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</si>
  <si>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</si>
  <si>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</si>
  <si>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</si>
  <si>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</si>
  <si>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</si>
  <si>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</si>
  <si>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</si>
  <si>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</si>
  <si>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</si>
  <si>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</si>
  <si>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</si>
  <si>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</si>
  <si>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</si>
  <si>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</si>
  <si>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</si>
  <si>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</si>
  <si>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</si>
  <si>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</si>
  <si>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</si>
  <si>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</si>
  <si>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</si>
  <si>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</si>
  <si>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</si>
  <si>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</si>
  <si>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</si>
  <si>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</si>
  <si>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</si>
  <si>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</si>
  <si>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</si>
  <si>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</si>
  <si>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</si>
  <si>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</si>
  <si>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</si>
  <si>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</si>
  <si>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</si>
  <si>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</si>
  <si>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</si>
  <si>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</si>
  <si>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</si>
  <si>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</si>
  <si>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</si>
  <si>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</si>
  <si>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</si>
  <si>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</si>
  <si>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</si>
  <si>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</si>
  <si>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</si>
  <si>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</si>
  <si>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</si>
  <si>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</si>
  <si>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</si>
  <si>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</si>
  <si>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</si>
  <si>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</si>
  <si>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</si>
  <si>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</si>
  <si>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</si>
  <si>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</si>
  <si>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</si>
  <si>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</si>
  <si>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</si>
  <si>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</si>
  <si>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</si>
  <si>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</si>
  <si>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</si>
  <si>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</si>
  <si>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</si>
  <si>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</si>
  <si>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</si>
  <si>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</si>
  <si>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</si>
  <si>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</si>
  <si>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</si>
  <si>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</si>
  <si>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</si>
  <si>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</si>
  <si>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</si>
  <si>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</si>
  <si>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</si>
  <si>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</si>
  <si>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</si>
  <si>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</si>
  <si>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</si>
  <si>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</si>
  <si>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</si>
  <si>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</si>
  <si>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</si>
  <si>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</si>
  <si>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</si>
  <si>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</si>
  <si>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</si>
  <si>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</si>
  <si>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</si>
  <si>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</si>
  <si>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</si>
  <si>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</si>
  <si>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</si>
  <si>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</si>
  <si>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</si>
  <si>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</si>
  <si>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</si>
  <si>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</si>
  <si>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</si>
  <si>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</si>
  <si>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</si>
  <si>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</si>
  <si>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</si>
  <si>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</si>
  <si>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</si>
  <si>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</si>
  <si>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</si>
  <si>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</si>
  <si>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</si>
  <si>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</si>
  <si>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</si>
  <si>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</si>
  <si>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</si>
  <si>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</si>
  <si>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</si>
  <si>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</si>
  <si>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</si>
  <si>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</si>
  <si>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</si>
  <si>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</si>
  <si>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</si>
  <si>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</si>
  <si>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</si>
  <si>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</si>
  <si>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</si>
  <si>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</si>
  <si>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</si>
  <si>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</si>
  <si>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</si>
  <si>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</si>
  <si>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</si>
  <si>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</si>
  <si>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</si>
  <si>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</si>
  <si>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</si>
  <si>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</si>
  <si>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</si>
  <si>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</si>
  <si>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</si>
  <si>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</si>
  <si>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</si>
  <si>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</si>
  <si>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</si>
  <si>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</si>
  <si>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</si>
  <si>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</si>
  <si>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</si>
  <si>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</si>
  <si>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</si>
  <si>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</si>
  <si>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</si>
  <si>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</si>
  <si>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</si>
  <si>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</si>
  <si>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</si>
  <si>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</si>
  <si>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</si>
  <si>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</si>
  <si>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</si>
  <si>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</si>
  <si>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</si>
  <si>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</si>
  <si>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</si>
  <si>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</si>
  <si>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</si>
  <si>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</si>
  <si>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</si>
  <si>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</si>
  <si>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</si>
  <si>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</si>
  <si>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</si>
  <si>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</si>
  <si>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</si>
  <si>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</si>
  <si>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</si>
  <si>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</si>
  <si>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</si>
  <si>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</si>
  <si>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</si>
  <si>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</si>
  <si>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</si>
  <si>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</si>
  <si>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</si>
  <si>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</si>
  <si>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</si>
  <si>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</si>
  <si>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</si>
  <si>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</si>
  <si>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</si>
  <si>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</si>
  <si>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</si>
  <si>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</si>
  <si>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</si>
  <si>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</si>
  <si>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</si>
  <si>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</si>
  <si>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</si>
  <si>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</si>
  <si>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</si>
  <si>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</si>
  <si>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</si>
  <si>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</si>
  <si>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</si>
  <si>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</si>
  <si>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</si>
  <si>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</si>
  <si>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</si>
  <si>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</si>
  <si>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</si>
  <si>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</si>
  <si>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</si>
  <si>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</si>
  <si>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</si>
  <si>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</si>
  <si>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</si>
  <si>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</si>
  <si>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</si>
  <si>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</si>
  <si>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</si>
  <si>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</si>
  <si>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</si>
  <si>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</si>
  <si>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</si>
  <si>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</si>
  <si>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</si>
  <si>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</si>
  <si>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</si>
  <si>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</si>
  <si>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</si>
  <si>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</si>
  <si>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</si>
  <si>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</si>
  <si>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</si>
  <si>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</si>
  <si>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</si>
  <si>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</si>
  <si>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</si>
  <si>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</si>
  <si>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</si>
  <si>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</si>
  <si>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</si>
  <si>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</si>
  <si>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</si>
  <si>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</si>
  <si>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</si>
  <si>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</si>
  <si>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</si>
  <si>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</si>
  <si>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</si>
  <si>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</si>
  <si>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</si>
  <si>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</si>
  <si>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</si>
  <si>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</si>
  <si>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</si>
  <si>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</si>
  <si>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</si>
  <si>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</si>
  <si>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</si>
  <si>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</si>
  <si>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</si>
  <si>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</si>
  <si>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</si>
  <si>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</si>
  <si>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</si>
  <si>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</si>
  <si>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</si>
  <si>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</si>
  <si>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</si>
  <si>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</si>
  <si>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</si>
  <si>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</si>
  <si>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</si>
  <si>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</si>
  <si>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</si>
  <si>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</si>
  <si>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</si>
  <si>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</si>
  <si>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</si>
  <si>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</si>
  <si>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</si>
  <si>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</si>
  <si>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</si>
  <si>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</si>
  <si>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</si>
  <si>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</si>
  <si>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</si>
  <si>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</si>
  <si>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</si>
  <si>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</si>
  <si>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</si>
  <si>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</si>
  <si>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</si>
  <si>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</si>
  <si>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</si>
  <si>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</si>
  <si>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</si>
  <si>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</si>
  <si>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</si>
  <si>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</si>
  <si>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</si>
  <si>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</si>
  <si>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</si>
  <si>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</si>
  <si>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</si>
  <si>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</si>
  <si>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</si>
  <si>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</si>
  <si>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</si>
  <si>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</si>
  <si>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</si>
  <si>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</si>
  <si>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</si>
  <si>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</si>
  <si>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</si>
  <si>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</si>
  <si>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</si>
  <si>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</si>
  <si>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</si>
  <si>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</si>
  <si>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</si>
  <si>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</si>
  <si>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</si>
  <si>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</si>
  <si>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</si>
  <si>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</si>
  <si>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</si>
  <si>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</si>
  <si>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</si>
  <si>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</si>
  <si>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</si>
  <si>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</si>
  <si>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</si>
  <si>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</si>
  <si>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</si>
  <si>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</si>
  <si>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</si>
  <si>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</si>
  <si>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</si>
  <si>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</si>
  <si>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</si>
  <si>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</si>
  <si>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</si>
  <si>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</si>
  <si>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</si>
  <si>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</si>
  <si>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</si>
  <si>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</si>
  <si>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</si>
  <si>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</si>
  <si>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</si>
  <si>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</si>
  <si>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</si>
  <si>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</si>
  <si>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</si>
  <si>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</si>
  <si>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</si>
  <si>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</si>
  <si>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</si>
  <si>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</si>
  <si>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</si>
  <si>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</si>
  <si>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</si>
  <si>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</si>
  <si>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</si>
  <si>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</si>
  <si>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</si>
  <si>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</si>
  <si>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</si>
  <si>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</si>
  <si>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</si>
  <si>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</si>
  <si>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</si>
  <si>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</si>
  <si>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</si>
  <si>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</si>
  <si>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</si>
  <si>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</si>
  <si>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</si>
  <si>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</si>
  <si>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</si>
  <si>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</si>
  <si>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</si>
  <si>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</si>
  <si>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</si>
  <si>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</si>
  <si>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</si>
  <si>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</si>
  <si>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</si>
  <si>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</si>
  <si>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</si>
  <si>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</si>
  <si>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</si>
  <si>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</si>
  <si>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</si>
  <si>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</si>
  <si>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</si>
  <si>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</si>
  <si>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</si>
  <si>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</si>
  <si>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</si>
  <si>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</si>
  <si>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</si>
  <si>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</si>
  <si>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</si>
  <si>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</si>
  <si>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</si>
  <si>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</si>
  <si>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</si>
  <si>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</si>
  <si>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</si>
  <si>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</si>
  <si>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</si>
  <si>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</si>
  <si>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</si>
  <si>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</si>
  <si>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</si>
  <si>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</si>
  <si>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</si>
  <si>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</si>
  <si>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</si>
  <si>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</si>
  <si>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</si>
  <si>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</si>
  <si>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</si>
  <si>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</si>
  <si>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</si>
  <si>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</si>
  <si>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</si>
  <si>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</si>
  <si>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</si>
  <si>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</si>
  <si>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</si>
  <si>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</si>
  <si>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</si>
  <si>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</si>
  <si>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</si>
  <si>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</si>
  <si>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</si>
  <si>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</si>
  <si>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</si>
  <si>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</si>
  <si>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</si>
  <si>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</si>
  <si>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</si>
  <si>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</si>
  <si>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</si>
  <si>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</si>
  <si>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</si>
  <si>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</si>
  <si>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</si>
  <si>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</si>
  <si>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</si>
  <si>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</si>
  <si>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</si>
  <si>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</si>
  <si>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</si>
  <si>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</si>
  <si>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</si>
  <si>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</si>
  <si>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</si>
  <si>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</si>
  <si>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</si>
  <si>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</si>
  <si>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</si>
  <si>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</si>
  <si>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</si>
  <si>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</si>
  <si>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</si>
  <si>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</si>
  <si>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</si>
  <si>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</si>
  <si>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</si>
  <si>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</si>
  <si>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</si>
  <si>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</si>
  <si>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</si>
  <si>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</si>
  <si>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</si>
  <si>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</si>
  <si>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</si>
  <si>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</si>
  <si>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</si>
  <si>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</si>
  <si>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</si>
  <si>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</si>
  <si>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</si>
  <si>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</si>
  <si>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</si>
  <si>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</si>
  <si>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</si>
  <si>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</si>
  <si>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</si>
  <si>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</si>
  <si>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</si>
  <si>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</si>
  <si>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</si>
  <si>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</si>
  <si>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</si>
  <si>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</si>
  <si>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</si>
  <si>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</si>
  <si>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</si>
  <si>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</si>
  <si>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</si>
  <si>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</si>
  <si>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</si>
  <si>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</si>
  <si>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</si>
  <si>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</si>
  <si>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</si>
  <si>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</si>
  <si>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</si>
  <si>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</si>
  <si>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</si>
  <si>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</si>
  <si>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</si>
  <si>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</si>
  <si>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</si>
  <si>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</si>
  <si>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</si>
  <si>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</si>
  <si>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</si>
  <si>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</si>
  <si>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</si>
  <si>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</si>
  <si>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</si>
  <si>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</si>
  <si>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</si>
  <si>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</si>
  <si>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</si>
  <si>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</si>
  <si>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</si>
  <si>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</si>
  <si>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</si>
  <si>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</si>
  <si>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</si>
  <si>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</si>
  <si>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</si>
  <si>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</si>
  <si>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</si>
  <si>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</si>
  <si>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</si>
  <si>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</si>
  <si>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</si>
  <si>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</si>
  <si>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</si>
  <si>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</si>
  <si>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</si>
  <si>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</si>
  <si>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</si>
  <si>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</si>
  <si>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</si>
  <si>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</si>
  <si>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</si>
  <si>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</si>
  <si>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</si>
  <si>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</si>
  <si>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</si>
  <si>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</si>
  <si>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</si>
  <si>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</si>
  <si>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</si>
  <si>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</si>
  <si>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</si>
  <si>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</si>
  <si>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</si>
  <si>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</si>
  <si>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</si>
  <si>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</si>
  <si>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</si>
  <si>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</si>
  <si>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</si>
  <si>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</si>
  <si>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</si>
  <si>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</si>
  <si>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</si>
  <si>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</si>
  <si>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</si>
  <si>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</si>
  <si>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</si>
  <si>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</si>
  <si>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</si>
  <si>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</si>
  <si>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</si>
  <si>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</si>
  <si>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</si>
  <si>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</si>
  <si>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</si>
  <si>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</si>
  <si>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</si>
  <si>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</si>
  <si>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</si>
  <si>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</si>
  <si>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</si>
  <si>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</si>
  <si>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</si>
  <si>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</si>
  <si>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</si>
  <si>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</si>
  <si>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</si>
  <si>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</si>
  <si>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</si>
  <si>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</si>
  <si>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</si>
  <si>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</si>
  <si>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</si>
  <si>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</si>
  <si>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</si>
  <si>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</si>
  <si>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</si>
  <si>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</si>
  <si>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</si>
  <si>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</si>
  <si>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</si>
  <si>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</si>
  <si>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</si>
  <si>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</si>
  <si>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</si>
  <si>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</si>
  <si>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</si>
  <si>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</si>
  <si>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</si>
  <si>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</si>
  <si>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</si>
  <si>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</si>
  <si>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</si>
  <si>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</si>
  <si>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</si>
  <si>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</si>
  <si>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</si>
  <si>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</si>
  <si>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</si>
  <si>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</si>
  <si>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</si>
  <si>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</si>
  <si>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</si>
  <si>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</si>
  <si>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</si>
  <si>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</si>
  <si>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</si>
  <si>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</si>
  <si>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</si>
  <si>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</si>
  <si>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</si>
  <si>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</si>
  <si>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</si>
  <si>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</si>
  <si>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</si>
  <si>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</si>
  <si>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</si>
  <si>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</si>
  <si>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</si>
  <si>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</si>
  <si>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</si>
  <si>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</si>
  <si>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</si>
  <si>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</si>
  <si>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</si>
  <si>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</si>
  <si>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</si>
  <si>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</si>
  <si>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</si>
  <si>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</si>
  <si>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</si>
  <si>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</si>
  <si>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</si>
  <si>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</si>
  <si>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</si>
  <si>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</si>
  <si>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</si>
  <si>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</si>
  <si>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</si>
  <si>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</si>
  <si>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</si>
  <si>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</si>
  <si>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</si>
  <si>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</si>
  <si>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</si>
  <si>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</si>
  <si>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</si>
  <si>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</si>
  <si>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</si>
  <si>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</si>
  <si>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</si>
  <si>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</si>
  <si>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</si>
  <si>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</si>
  <si>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</si>
  <si>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</si>
  <si>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</si>
  <si>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</si>
  <si>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</si>
  <si>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</si>
  <si>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</si>
  <si>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</si>
  <si>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</si>
  <si>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</si>
  <si>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</si>
  <si>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</si>
  <si>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</si>
  <si>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</si>
  <si>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</si>
  <si>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</si>
  <si>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</si>
  <si>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</si>
  <si>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</si>
  <si>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</si>
  <si>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</si>
  <si>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</si>
  <si>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</si>
  <si>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</si>
  <si>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</si>
  <si>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</si>
  <si>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</si>
  <si>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</si>
  <si>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</si>
  <si>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</si>
  <si>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</si>
  <si>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</si>
  <si>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</si>
  <si>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</si>
  <si>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</si>
  <si>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</si>
  <si>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</si>
  <si>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</si>
  <si>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</si>
  <si>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</si>
  <si>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</si>
  <si>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</si>
  <si>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</si>
  <si>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</si>
  <si>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</si>
  <si>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</si>
  <si>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</si>
  <si>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</si>
  <si>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</si>
  <si>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</si>
  <si>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</si>
  <si>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</si>
  <si>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</si>
  <si>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</si>
  <si>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</si>
  <si>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</si>
  <si>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</si>
  <si>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</si>
  <si>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</si>
  <si>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</si>
  <si>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</si>
  <si>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</si>
  <si>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</si>
  <si>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</si>
  <si>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</si>
  <si>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</si>
  <si>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</si>
  <si>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</si>
  <si>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</si>
  <si>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</si>
  <si>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</si>
  <si>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</si>
  <si>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</si>
  <si>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</si>
  <si>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</si>
  <si>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</si>
  <si>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</si>
  <si>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</si>
  <si>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</si>
  <si>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</si>
  <si>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</si>
  <si>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</si>
  <si>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</si>
  <si>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</si>
  <si>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</si>
  <si>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</si>
  <si>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</si>
  <si>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</si>
  <si>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</si>
  <si>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</si>
  <si>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</si>
  <si>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</si>
  <si>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</si>
  <si>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</si>
  <si>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</si>
  <si>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</si>
  <si>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</si>
  <si>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</si>
  <si>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</si>
  <si>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</si>
  <si>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</si>
  <si>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</si>
  <si>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</si>
  <si>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</si>
  <si>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</si>
  <si>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</si>
  <si>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</si>
  <si>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</si>
  <si>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</si>
  <si>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</si>
  <si>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</si>
  <si>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</si>
  <si>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</si>
  <si>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</si>
  <si>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</si>
  <si>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</si>
  <si>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</si>
  <si>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</si>
  <si>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</si>
  <si>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</si>
  <si>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</si>
  <si>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</si>
  <si>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</si>
  <si>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</si>
  <si>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</si>
  <si>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</si>
  <si>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</si>
  <si>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</si>
  <si>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</si>
  <si>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</si>
  <si>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</si>
  <si>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</si>
  <si>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</si>
  <si>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</si>
  <si>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</si>
  <si>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</si>
  <si>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</si>
  <si>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</si>
  <si>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</si>
  <si>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</si>
  <si>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</si>
  <si>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</si>
  <si>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</si>
  <si>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</si>
  <si>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</si>
  <si>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</si>
  <si>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</si>
  <si>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</si>
  <si>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</si>
  <si>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</si>
  <si>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</si>
  <si>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</si>
  <si>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</si>
  <si>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</si>
  <si>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</si>
  <si>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</si>
  <si>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</si>
  <si>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</si>
  <si>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</si>
  <si>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</si>
  <si>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</si>
  <si>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</si>
  <si>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</si>
  <si>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</si>
  <si>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</si>
  <si>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</si>
  <si>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</si>
  <si>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</si>
  <si>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</si>
  <si>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</si>
  <si>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</si>
  <si>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</si>
  <si>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</si>
  <si>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</si>
  <si>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</si>
  <si>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</si>
  <si>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</si>
  <si>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</si>
  <si>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</si>
  <si>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</si>
  <si>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</si>
  <si>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</si>
  <si>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</si>
  <si>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</si>
  <si>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</si>
  <si>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</si>
  <si>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</si>
  <si>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</si>
  <si>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</si>
  <si>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</si>
  <si>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</si>
  <si>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</si>
  <si>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</si>
  <si>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</si>
  <si>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</si>
  <si>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</si>
  <si>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</si>
  <si>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</si>
  <si>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</si>
  <si>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</si>
  <si>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</si>
  <si>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</si>
  <si>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</si>
  <si>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</si>
  <si>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</si>
  <si>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</si>
  <si>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</si>
  <si>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</si>
  <si>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</si>
  <si>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</si>
  <si>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</si>
  <si>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</si>
  <si>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</si>
  <si>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</si>
  <si>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</si>
  <si>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</si>
  <si>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</si>
  <si>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</si>
  <si>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</si>
  <si>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</si>
  <si>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</si>
  <si>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</si>
  <si>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</si>
  <si>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</si>
  <si>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</si>
  <si>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</si>
  <si>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</si>
  <si>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</si>
  <si>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</si>
  <si>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</si>
  <si>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</si>
  <si>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</si>
  <si>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</si>
  <si>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</si>
  <si>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</si>
  <si>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</si>
  <si>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</si>
  <si>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</si>
  <si>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</si>
  <si>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</si>
  <si>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</si>
  <si>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</si>
  <si>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</si>
  <si>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</si>
  <si>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</si>
  <si>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</si>
  <si>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</si>
  <si>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</si>
  <si>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</si>
  <si>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</si>
  <si>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</si>
  <si>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</si>
  <si>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</si>
  <si>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</si>
  <si>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</si>
  <si>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</si>
  <si>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</si>
  <si>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</si>
  <si>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</si>
  <si>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</si>
  <si>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</si>
  <si>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</si>
  <si>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</si>
  <si>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</si>
  <si>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</si>
  <si>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</si>
  <si>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</si>
  <si>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</si>
  <si>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</si>
  <si>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</si>
  <si>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</si>
  <si>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</si>
  <si>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</si>
  <si>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</si>
  <si>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</si>
  <si>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</si>
  <si>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</si>
  <si>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</si>
  <si>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</si>
  <si>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</si>
  <si>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</si>
  <si>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</si>
  <si>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</si>
  <si>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</si>
  <si>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</si>
  <si>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</si>
  <si>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</si>
  <si>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</si>
  <si>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</si>
  <si>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</si>
  <si>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</si>
  <si>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</si>
  <si>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</si>
  <si>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</si>
  <si>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</si>
  <si>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</si>
  <si>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</si>
  <si>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</si>
  <si>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</si>
  <si>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</si>
  <si>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</si>
  <si>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</si>
  <si>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</si>
  <si>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</si>
  <si>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</si>
  <si>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</si>
  <si>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</si>
  <si>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</si>
  <si>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</si>
  <si>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</si>
  <si>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</si>
  <si>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</si>
  <si>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</si>
  <si>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</si>
  <si>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</si>
  <si>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</si>
  <si>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</si>
  <si>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</si>
  <si>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</si>
  <si>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</si>
  <si>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</si>
  <si>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</si>
  <si>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</si>
  <si>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</si>
  <si>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</si>
  <si>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</si>
  <si>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</si>
  <si>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</si>
  <si>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</si>
  <si>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</si>
  <si>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</si>
  <si>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</si>
  <si>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</si>
  <si>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</si>
  <si>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</si>
  <si>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</si>
  <si>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</si>
  <si>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</si>
  <si>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</si>
  <si>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</si>
  <si>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</si>
  <si>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</si>
  <si>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</si>
  <si>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</si>
  <si>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</si>
  <si>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</si>
  <si>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</si>
  <si>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</si>
  <si>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</si>
  <si>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</si>
  <si>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</si>
  <si>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</si>
  <si>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</si>
  <si>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</si>
  <si>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</si>
  <si>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</si>
  <si>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</si>
  <si>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</si>
  <si>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</si>
  <si>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</si>
  <si>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</si>
  <si>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</si>
  <si>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</si>
  <si>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</si>
  <si>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</si>
  <si>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</si>
  <si>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</si>
  <si>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</si>
  <si>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</si>
  <si>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</si>
  <si>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</si>
  <si>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</si>
  <si>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</si>
  <si>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</si>
  <si>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</si>
  <si>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</si>
  <si>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</si>
  <si>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</si>
  <si>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</si>
  <si>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</si>
  <si>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</si>
  <si>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</si>
  <si>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</si>
  <si>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</si>
  <si>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</si>
  <si>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</si>
  <si>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</si>
  <si>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</si>
  <si>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</si>
  <si>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</si>
  <si>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</si>
  <si>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</si>
  <si>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</si>
  <si>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</si>
  <si>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</si>
  <si>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</si>
  <si>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</si>
  <si>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</si>
  <si>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</si>
  <si>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</si>
  <si>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</si>
  <si>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</si>
  <si>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</si>
  <si>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</si>
  <si>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</si>
  <si>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</si>
  <si>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</si>
  <si>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</si>
  <si>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</si>
  <si>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</si>
  <si>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</si>
  <si>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</si>
  <si>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</si>
  <si>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</si>
  <si>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</si>
  <si>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</si>
  <si>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</si>
  <si>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</si>
  <si>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</si>
  <si>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</si>
  <si>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</si>
  <si>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</si>
  <si>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</si>
  <si>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</si>
  <si>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</si>
  <si>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</si>
  <si>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</si>
  <si>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</si>
  <si>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</si>
  <si>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</si>
  <si>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</si>
  <si>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</si>
  <si>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</si>
  <si>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</si>
  <si>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</si>
  <si>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</si>
  <si>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</si>
  <si>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</si>
  <si>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</si>
  <si>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</si>
  <si>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</si>
  <si>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</si>
  <si>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</si>
  <si>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</si>
  <si>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</si>
  <si>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</si>
  <si>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</si>
  <si>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</si>
  <si>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</si>
  <si>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</si>
  <si>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</si>
  <si>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</si>
  <si>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</si>
  <si>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</si>
  <si>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</si>
  <si>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</si>
  <si>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</si>
  <si>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</si>
  <si>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</si>
  <si>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</si>
  <si>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</si>
  <si>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</si>
  <si>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</si>
  <si>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</si>
  <si>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</si>
  <si>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</si>
  <si>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</si>
  <si>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</si>
  <si>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</si>
  <si>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</si>
  <si>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</si>
  <si>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</si>
  <si>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</si>
  <si>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</si>
  <si>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</si>
  <si>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</si>
  <si>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</si>
  <si>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</si>
  <si>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</si>
  <si>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</si>
  <si>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</si>
  <si>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</si>
  <si>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</si>
  <si>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</si>
  <si>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</si>
  <si>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</si>
  <si>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</si>
  <si>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</si>
  <si>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</si>
  <si>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</si>
  <si>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</si>
  <si>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</si>
  <si>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</si>
  <si>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</si>
  <si>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</si>
  <si>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</si>
  <si>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</si>
  <si>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</si>
  <si>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</si>
  <si>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</si>
  <si>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</si>
  <si>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</si>
  <si>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</si>
  <si>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</si>
  <si>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</si>
  <si>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</si>
  <si>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</si>
  <si>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</si>
  <si>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</si>
  <si>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</si>
  <si>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</si>
  <si>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</si>
  <si>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</si>
  <si>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</si>
  <si>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</si>
  <si>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</si>
  <si>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</si>
  <si>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</si>
  <si>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</si>
  <si>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</si>
  <si>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</si>
  <si>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</si>
  <si>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</si>
  <si>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</si>
  <si>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</si>
  <si>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</si>
  <si>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</si>
  <si>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</si>
  <si>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</si>
  <si>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</si>
  <si>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</si>
  <si>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</si>
  <si>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</si>
  <si>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</si>
  <si>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</si>
  <si>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</si>
  <si>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</si>
  <si>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</si>
  <si>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</si>
  <si>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</si>
  <si>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</si>
  <si>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</si>
  <si>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</si>
  <si>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</si>
  <si>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</si>
  <si>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</si>
  <si>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</si>
  <si>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</si>
  <si>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</si>
  <si>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</si>
  <si>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</si>
  <si>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</si>
  <si>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</si>
  <si>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</si>
  <si>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</si>
  <si>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</si>
  <si>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</si>
  <si>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</si>
  <si>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</si>
  <si>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</si>
  <si>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</si>
  <si>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</si>
  <si>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</si>
  <si>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</si>
  <si>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</si>
  <si>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</si>
  <si>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</si>
  <si>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</si>
  <si>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</si>
  <si>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</si>
  <si>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</si>
  <si>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</si>
  <si>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</si>
  <si>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</si>
  <si>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GERENTE TÉCNICO</t>
  </si>
  <si>
    <t>24-051</t>
  </si>
  <si>
    <t>25-010</t>
  </si>
  <si>
    <t>SUMINISTRO AL FONDO DE DESARROLLO DE PROYECTOS DE CUNDINAMARCA “FONDECÚN” DE PRODUCTOS ALIMENTICIOS Y/O ABARROTES DE ORIGEN CUNDINAMARQUÉS EN LA ESTRATEGIA “COMPRAMOS TU COSECHA” EN EL MARCO DEL CONTRATO INTERADMINISTRATIVO ACIDC-CI-513-2024 (FONDECÚN 24-037) SUSCRITO ENTRE AGENCIA DE COMERCIALIZACIÓN Y COMPETITIVIDAD PARA EL DESARROLLO REGIONAL- ACODER Y EL FONDO DE DESARROLLO DE PROYECTOS DE CUNDINAMARCA – FONDECUN</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</si>
  <si>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</si>
  <si>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TERMINACION ANTICIPADA</t>
  </si>
  <si>
    <t>18 DE JUNIO DE 2024</t>
  </si>
  <si>
    <t>no ejecución</t>
  </si>
  <si>
    <t>terminacion anticipada</t>
  </si>
  <si>
    <t>PRESTACIÓN DE SERVICIOS PROFESIONALES PARA LA GERENCIA INTEGRAL Y APOYO A LA SUPERVISIÓN DE CONTRATOS INTERADMINISTRATIVOS SUSCRITOS POR EL FONDO DE DESARROLLO DE PROYECTOS DE CUNDINAMARCA – FONDECÚN.</t>
  </si>
  <si>
    <t>25-023</t>
  </si>
  <si>
    <t>25-022</t>
  </si>
  <si>
    <t>25-024</t>
  </si>
  <si>
    <t>PRESTACIÓN DE SERVICIOS DE APOYO A LA GESTIÓN PARA ACTIVIDADES ADMINISTRATIVAS, GESTIÓN DOCUMENTAL Y LIQUIDACIONES A CARGO DE LA SUBGERENCIA TÉCNICA DEL FONDO DE DESARROLLO DE PROYECTOS DE CUNDINAMARCA - FONDECUN.</t>
  </si>
  <si>
    <t>PRESTACIÓN DE SERVICIOS PROFESIONALES COMO APOYO A LA SUPERVISIÓN EN LAS ACTIVIDADES RELACIONADAS CON EL CIERRE Y LIQUIDACIÓN DE LOS CONTRATOS SUSCRITOS POR EL FONDO DE DESARROLLO DE PROYECTOS DE CUNDINAMARCA – FONDECÚN.</t>
  </si>
  <si>
    <t>901.673.136-9</t>
  </si>
  <si>
    <t>901.023.720-2</t>
  </si>
  <si>
    <t>2025-0638</t>
  </si>
  <si>
    <t>2025-0650</t>
  </si>
  <si>
    <t>2025-0659</t>
  </si>
  <si>
    <t>2025-0660</t>
  </si>
  <si>
    <t>2025-0661</t>
  </si>
  <si>
    <t>2025-0662</t>
  </si>
  <si>
    <t>2025-0663</t>
  </si>
  <si>
    <t>2025-0664</t>
  </si>
  <si>
    <t>2025-0665</t>
  </si>
  <si>
    <t>2025-0666</t>
  </si>
  <si>
    <t>2025-0667</t>
  </si>
  <si>
    <t>2025-0668</t>
  </si>
  <si>
    <t>2025-0669</t>
  </si>
  <si>
    <t>2025-0670</t>
  </si>
  <si>
    <t>2025-0671</t>
  </si>
  <si>
    <t>2025-0672</t>
  </si>
  <si>
    <t>2025-0673</t>
  </si>
  <si>
    <t>2025-0674</t>
  </si>
  <si>
    <t>2025-0675</t>
  </si>
  <si>
    <t>2025-0676</t>
  </si>
  <si>
    <t>2025-0677</t>
  </si>
  <si>
    <t>2025-0678</t>
  </si>
  <si>
    <t>2025-0679</t>
  </si>
  <si>
    <t>2025-0681</t>
  </si>
  <si>
    <t>2025-0682</t>
  </si>
  <si>
    <t>2025-0683</t>
  </si>
  <si>
    <t>2025-0684</t>
  </si>
  <si>
    <t>2025-0685</t>
  </si>
  <si>
    <t>2025-0686</t>
  </si>
  <si>
    <t>2025-0687</t>
  </si>
  <si>
    <t>2025-0688</t>
  </si>
  <si>
    <t>2025-0689</t>
  </si>
  <si>
    <t>2025-0690</t>
  </si>
  <si>
    <t>2025-0691</t>
  </si>
  <si>
    <t>2025-0692</t>
  </si>
  <si>
    <t>2025-0693</t>
  </si>
  <si>
    <t>2025-0694</t>
  </si>
  <si>
    <t>2025-0695</t>
  </si>
  <si>
    <t>2025-0696</t>
  </si>
  <si>
    <t>2025-0697</t>
  </si>
  <si>
    <t>2025-0698</t>
  </si>
  <si>
    <t>2025-0699</t>
  </si>
  <si>
    <t>2025-0700</t>
  </si>
  <si>
    <t>2025-0701</t>
  </si>
  <si>
    <t>2025-0702</t>
  </si>
  <si>
    <t>2025-0703</t>
  </si>
  <si>
    <t>2025-0704</t>
  </si>
  <si>
    <t>2025-0705</t>
  </si>
  <si>
    <t>2025-0706</t>
  </si>
  <si>
    <t>2025-0707</t>
  </si>
  <si>
    <t>2025-0709</t>
  </si>
  <si>
    <t>2025-0710</t>
  </si>
  <si>
    <t>2025-0711</t>
  </si>
  <si>
    <t>2025-0712</t>
  </si>
  <si>
    <t>2025-0714</t>
  </si>
  <si>
    <t>2025-0717</t>
  </si>
  <si>
    <t>24-053</t>
  </si>
  <si>
    <t>15 de julio de 2025</t>
  </si>
  <si>
    <t>SEPTIEMBRE</t>
  </si>
  <si>
    <t>27 de agosto de 2025</t>
  </si>
  <si>
    <t>1 de septiembre de 2025</t>
  </si>
  <si>
    <t>2 de septiembre de 2025</t>
  </si>
  <si>
    <t>3 de septiembre de 2025</t>
  </si>
  <si>
    <t>4 de septiembre de 2025</t>
  </si>
  <si>
    <t>25-031</t>
  </si>
  <si>
    <t>5 de septiembre de 2025</t>
  </si>
  <si>
    <t>8 de septiembre de 2025</t>
  </si>
  <si>
    <t>9 de septiembre de 2025</t>
  </si>
  <si>
    <t>25-028</t>
  </si>
  <si>
    <t>10 de septiembre de 2025</t>
  </si>
  <si>
    <t>25-032</t>
  </si>
  <si>
    <t>9 de octubre de 2025</t>
  </si>
  <si>
    <t>25-033</t>
  </si>
  <si>
    <t>12 de septiembre de 2025</t>
  </si>
  <si>
    <t>15 de septiembre de 2025</t>
  </si>
  <si>
    <t>25-013</t>
  </si>
  <si>
    <t>16 de septiembre de 2025</t>
  </si>
  <si>
    <t>25-017</t>
  </si>
  <si>
    <t>18 de septiembre de 2025</t>
  </si>
  <si>
    <t>24-045</t>
  </si>
  <si>
    <t>19 de septiembre de 2025</t>
  </si>
  <si>
    <t>22 de septiembre de 2025</t>
  </si>
  <si>
    <t>23 de septiembre de 2025</t>
  </si>
  <si>
    <t>24 de septiembre de 2025</t>
  </si>
  <si>
    <t>24- 032</t>
  </si>
  <si>
    <t>25 de septiembre de 2025</t>
  </si>
  <si>
    <t>26 de septiembre de 2025</t>
  </si>
  <si>
    <t>29 de septiembre de 2025</t>
  </si>
  <si>
    <t>CONSULTORÍA ESPECIALIZADA PARA LA ESTRUCTURACIÓN TÉCNICA, ADMINISTRATIVA, SOCIAL, PREDIAL Y AMBIENTAL Y DE SOSTENIBILIDAD, A NIVEL DE FACTIBILIDAD, DEL PROYECTO DE ASOCIACIÓN PÚBLICO - PRIVADA, DE INICIATIVA PÚBLICA “TRONCAL DEL TEQUENDAMA - NUEVO SALTO”, EN EL MARCO DE EJECUCIÓN DEL CONTRATO INTERADMINISTRATIVO No. ICCU-867 DE 2024 (FONDECUN 24-053), SUSCRITO ENTRE EL INSTITUTO DE CAMINOS Y CONSTRUCCIONES DE CUNDINAMARCA - ICCU Y EL FONDO DE DESARROLLO DE PROYECTOS DE CUNDINAMARCA – FONDECUN.</t>
  </si>
  <si>
    <t>CONSORCIO TRONCAL DEL TEQUENDAMA</t>
  </si>
  <si>
    <t>901.969.432-6</t>
  </si>
  <si>
    <t>PRESTACIÓN DE SERVICIOS PARA LA DIVULGACIÓN DE CONTENIDO INSTITUCIONAL DE LA GOBERNACION DE CUNDINAMARCA, EN LA ESTRATEGIA DE COMUNICACIÓN “ENCONTRÉMONOS EN LAS REGIONES”, EN EL MARCO DEL CONTRATO INTERADMINISTRATIVO No. SGCC-CD-CI-972-2025 (FONDECÚN 25-022), SUSCRITO ENTRE EL DEPARTAMENTO DE CUNDINAMARCA - SECRETARÍA GENERAL Y DE CERCANÍA AL CIUDADANO Y EL FONDO DE DESARROLLO DE PROYECTOS DE CUNDINAMARCA - FONDECÚN.</t>
  </si>
  <si>
    <t>RADIO CADENA NACIONAL S.A.S. - R.C.N. RADIO</t>
  </si>
  <si>
    <t>890.903.910-2</t>
  </si>
  <si>
    <t>ASOCIACIÓN EL CAMPO SIEMPRE SERÁ BELLO</t>
  </si>
  <si>
    <t>901.949.451-0</t>
  </si>
  <si>
    <t>SUMINISTRAR PAPA FRESCA CRUDA PARA LA ESTRATEGIA CUNDIPAPA EN EL MARCO DEL CONTRATO INTERADMINISTRATIVO ACODER-CDCTI-587-2024 (FONDECUN 24-051) SUSCRITO ENTRE LA AGENCIA DE COMERCIALIZACIÓN Y COMPETITIVIDAD PARA EL DESARROLLO REGIONAL – ACODER Y EL FONDO DE DESARROLLO DE PROYECTOS DE CUNDINAMARCA – FONDECÚN.</t>
  </si>
  <si>
    <t>ASOCIACIÓN CAMPESINA, EMPRENDEDORA Y AGRÍCOLA LOS MUISCAS- A.C.E.A.M.</t>
  </si>
  <si>
    <t>901.827.798-7</t>
  </si>
  <si>
    <t>ASOCIACION DE GANADEROS Y AGRICULTORES DE PASQUILLA - ASOGAPAS</t>
  </si>
  <si>
    <t>901.198.181-3</t>
  </si>
  <si>
    <t>PRESTACIÓN DE SERVICIOS DE APOYO A LA GESTIÓN EN LAS ACTIVIDADES DEL ÁREA DE LAS TIC A CARGO DE LA SUBGERENCIA ADMINISTRATIVA Y FINANCIERA DEL FONDO DE DESARROLLO DE PROYECTOS DE CUNDINAMARCA - FONDECÚN.</t>
  </si>
  <si>
    <t>PRESTACIÓN DE SERVICIOS PARA LA DIVULGACIÓN DE CONTENIDO INSTITUCIONAL DE LA GOBERNACION DE CUNDINAMARCA A TRAVÉS DE MULTIPLATAFORMAS, EN EL MARCO DEL CONTRATO INTERADMINISTRATIVO No. SGCC-CD-CI-972-2025 (FONDECÚN 25-022), SUSCRITO ENTRE EL DEPARTAMENTO DE CUNDINAMARCA - SECRETARÍA GENERAL Y DE CERCANÍA AL CIUDADANO Y EL FONDO DE DESARROLLO DE PROYECTOS DE CUNDINAMARCA - FONDECÚN.</t>
  </si>
  <si>
    <t>COMUNICACION CELULAR S.A. - COMCEL S. A.</t>
  </si>
  <si>
    <t>800.153.993-7</t>
  </si>
  <si>
    <t>JEIMY PAOLA OBREGOSO RODRIGUEZ</t>
  </si>
  <si>
    <t>PRESTACIÓN DEL SERVICIO DE MANTENIMIENTO A LOS EQUIPOS DE CONTROL AIRE ACONDICIONADO Y DOS UPS DEL FONDO DE DESARROLLO DE PROYECTOS DE CUNDINAMARCA – FONDECÚN</t>
  </si>
  <si>
    <t>HDC SOPORTE A LA  INGENIERÍA S.A.S</t>
  </si>
  <si>
    <t>901.178.261-9</t>
  </si>
  <si>
    <t>ASOCIACIÓN AGROPECUARIA ASEMBRAR -ASOAGRO ASEMBRAR</t>
  </si>
  <si>
    <t>ASOCIACION DE COMERCIALIZADORES Y TRANSFORMADORES DE COMESTIBLES DERIVADOS LA PRODUCCIÓN AGROPECUARIA DEL MUNICIPIO DE SUPATA CUNDINAMARCA</t>
  </si>
  <si>
    <t>901.336.369-3</t>
  </si>
  <si>
    <t>ASOCIACIÓN AGROPECUARIA, CAMPESINA Y AMBIENTAL DE LA VEREDA DE SAN JORGE SOACHA – AGROCAM SAN JORGE</t>
  </si>
  <si>
    <t>901.081.632-1</t>
  </si>
  <si>
    <t>REALIZAR LA RECOPILACIÓN DE DATOS PARA LA IDENTIFICACIÓN, SELECCIÓN Y CONFIRMACIÓN DE CIUDADANOS DE LOS MUNICIPIOS ASOCIADOS A LA REGIÓN METROPOLITANA BOGOTÁ-CUNDINAMARCA PARA EL FORTALECIMIENTO DE LOS ESPACIOS DE PARTICIPACIÓN CIUDADANA EN EL MARCO DEL CONTRATO INTERADMINISTRATIVO No. RMBD-CD-152-2025 (FONDECÚN 25-031).</t>
  </si>
  <si>
    <t>CENTRO NACIONAL DE CONSULTORIA S.A.</t>
  </si>
  <si>
    <t>800.011.951-9</t>
  </si>
  <si>
    <t>PRESTACIÓN DE SERVICIOS PROFESIONALES PARA GESTIONAR LOS PROCESOS DE ADMINISTRACIÓN DE RECURSOS TECNOLÓGICOS, LA MESA DE SERVICIOS, ASÍ COMO APOYAR OTROS ASUNTOS DEL ÁREA DE LAS TIC A CARGO DE LA SUBGERENCIA ADMINISTRATIVA Y FINANCIERA DEL FONDO DE DESARROLLO DE PROYECTOS DE CUNDINAMARCA - FONDECÚN.</t>
  </si>
  <si>
    <t>NELSON ANDRES REINA CRUZ</t>
  </si>
  <si>
    <t>PRESTACIÓN DE SERVICIOS DE APOYO LOGISTICO EN EL MARCO DEL CONTRATO INTERADMINISTRATIVO N° ACIDC-CI513-2024 (FONDECUN 24-037), Y SUS DERIVADOS SUSCRITO ENTRE AGENCIA DE COMERCIALIZACIÓN E INNOVACIÓN PARA EL DESARROLLO DE CUNDINAMARCA Y EL FONDO DE DESARROLLO DE PROYECTOS DE CUNDINAMARCA –FONDECUN.</t>
  </si>
  <si>
    <t>WILLIAM GERMAN RODRIGUEZ SALINAS</t>
  </si>
  <si>
    <t>PRESTACIÓN DE SERVICIOS PARA LA REALIZACIÓN DE CURSOS VIRTUALES DE INGLÉS PARA LOS OPERADORES TURÍSTICOS DEL DEPARTAMENTO DE CUNDINAMARCA EN EL MARCO DEL CONTRATO INTERADMINISTRATIVO NO. IDECUT-442-2025 (FONDECÚN 25-024). SUSCRITO ENTRE EL INSTITUTO DEPARTAMENTAL DE CULTURA Y TURISMO Y FONDO DE DESARROLLO DE PROYECTO DE CUNDINAMARCA - FONDECÚN.</t>
  </si>
  <si>
    <t>THE ENGLISH PATH CENTER INSTITUTE S.A.S</t>
  </si>
  <si>
    <t>901.378.905-1</t>
  </si>
  <si>
    <t>ASOCIACIÓN DE PRODUCTORES AGROPECUARIOS DE GUTIERREZ - ASOCHUNTIVA</t>
  </si>
  <si>
    <t>900.691.730-7</t>
  </si>
  <si>
    <t>ASOCIACION AGROPECUARIA BRISAS DEL RIONEGRO MUNICIPIO DE LA PEÑA</t>
  </si>
  <si>
    <t>PRESTACIÓN DE SERVICIOS DE APOYO A LA GESTIÓN EN LAS ACTIVIDADES DEL AREA CONTABLE DE LA SUBGERENCIA ADMINISTRATIVA Y FINANCIERA DEL FONDO DE DESARROLLO DE PROYECTOS DE CUNDINAMARCA – FONDECÚN.</t>
  </si>
  <si>
    <t>TANIA JULIETH CARRILLO BRAVO</t>
  </si>
  <si>
    <t>PRESTAR SERVICIOS DE FORTALECIMIENTO Y ACOMPAÑAMIENTO A LOS ESTUDIANTES DE BÁSICA PRIMARIA EN EL PROGRAMA DE "LECTOESCRITURA Y MATEMÁTICAS” EN EL MARCO DEL CONTRATO INTERADMINISTRATIVO SE-CD-CI-200-2025 (FONDECÚN 25-010) SUSCRITO ENTRE EL DEPARTAMENTO DE CUNDINAMARCA – SECRETARÍA DE EDUCACIÓN Y EL FONDO DE DESARROLLO DE PROYECTOS DE CUNDINAMARCA – FONDECÚN.</t>
  </si>
  <si>
    <t>LISETH NATHALIA PIRA DÍAZ</t>
  </si>
  <si>
    <t>PRESTAR SERVICIOS PROFESIONALES COMO LÍDER DEL PROYECTO, EN EL MARCO DEL CONTRATO INTERADMINISTRATIVO SE-CD-CI-200-2025 (FONDECÚN 25-010) SUSCRITO ENTRE EL DEPARTAMENTO DE CUNDINAMARCA – SECRETARÍA DE EDUCACIÓN Y EL FONDO DE DESARROLLO DE PROYECTOS DE CUNDINAMARCA – FONDECÚN.</t>
  </si>
  <si>
    <t>WILSON MARTÍNEZ CAMACHO</t>
  </si>
  <si>
    <t>COOPERATIVA MULTIACTIVA DE CAMPESINOS, PRODUCTORES, TRANSFORMADORES Y COMERCIALIZADORES DE COLOMBIA – AGROPROSPERAR C.M.A.</t>
  </si>
  <si>
    <t>901.856.830-9</t>
  </si>
  <si>
    <t>PRESTACIÒN DE SERVICIOS LOGISTICOS PARA LA REALIZACIÓN DEL PROGRAMA "CUNDINAMARCA VIVE LA MÚSICA" Y DEMAS ENCUENTROS REQUERIDOS EN EL MARCO DEL ENCUENTROS EN EL MARCO DEL CONTRATO INTERADMINISTRATIVO No. IDECUT-442-2025 (FONDECÚN 25-024). SUSCRITO ENTRE EL INSTITUTO DEPARTAMENTAL DE CULTURA Y TURISMO Y FONDO DE DESARROLLO DE PROYECTO DE CUNDINAMARCA - FONDECÚN.</t>
  </si>
  <si>
    <t>OFITIENDA S.A.S.</t>
  </si>
  <si>
    <t>901.507.075-8</t>
  </si>
  <si>
    <t>PRESTACIÓN DE SERVICIOS LOGÍSTICOS PARA LA EJECUCIÓN DE LAS ACTIVIDADES Y EVENTOS DEL PROGRAMA DENOMINADO GRUPO INTERNO DE TRABAJO DE RECREACIÓN, INCLUYENDO EL SUMINISTRO DE RECURSO HUMANO, BIENES Y SERVICIOS, Y EN GENERAL, TODO LO NECESARIO PARA GARANTIZAR EJECUCIÓN DE LOS EVENTOS Y ACTIVIDADES EN DESARROLLO DEL CONTRATO INTERADMINISTRATIVO NO. COI-646-2025-FONDECÚN (25-028).</t>
  </si>
  <si>
    <t>NATURAL DE COLOMBIA S.A.S</t>
  </si>
  <si>
    <t>900.544.894-7</t>
  </si>
  <si>
    <t>PRESTACIÓN DE SERVICIOS LOGÍSTICOS PARA LA EJECUCIÓN DE LAS ACTIVIDADES Y EVENTOS DE LOS PROGRAMAS DENOMINADOS GRUPO INTERNO DE TRABAJO DE DEPORTE SOCIAL COMUNITARIO Y ACTIVIDAD FÍSICA, INCLUYENDO EL SUMINISTRO DE RECURSO HUMANO, BIENES Y SERVICIOS, Y EN GENERAL, TODO LO NECESARIO PARA GARANTIZAR LA EJECUCIÓN DE LOS EVENTOS Y ACTIVIDADES EN DESARROLLO DEL CONTRATO INTERADMINISTRATIVO NO. COI-646-2025-FONDECÚN (25-028).</t>
  </si>
  <si>
    <t>GRUPO EMPRESARIAL SOLUCIONES CUATRO EN UNO S.A.S</t>
  </si>
  <si>
    <t>900.280.686-7</t>
  </si>
  <si>
    <t>PRESTACION DE SERVICIOS LOGISTICOS PARA LA EJECUCIÓN DE ACTIVIDADES PROPIAS Y ORIENTADAS A GARANTIZAR LA PARTICIPACIÓN Y CAPACITACIÓN DE LOS EDILES DEL DEPARTAMENTO DE CUNDINAMARCA EN EL XVIII CONGRESO NACIONAL DE EDILES DE COLOMBIA 'FENAEDILCO', BAJO EL LEMA: SOY EDIL, SOY TERRITORIO Y SOY FUTURO, QUE SE REALIZARÁ EN LA CIUDAD DE CALI, VALLE DEL CAUCA, EN EL MARCO DEL PROGRAMA CONCEJALES Y EDILES A LA VANGUARDIA EN EL MARCO DE LA EJECUCION DEL CONTRATO INTERADMISNITRATIVO SGSC-CD-CI-385-2025, SUSCRITO ENTRE EL DEPARTAMENTO DE CUNDINAMARCA-SECRETARIA DE GOBIERNO Y SEGURIDAD CIUDADANA DE CUNDINAMARCA Y EL FONDO DE DESARROLLO DE PROYECTOS DE CUNDINAMARCA-FONDECÚN.</t>
  </si>
  <si>
    <t>AGENCIA DE VIAJES Y TURISMO J N FLAMINGO LTDA</t>
  </si>
  <si>
    <t>860.514.764-5</t>
  </si>
  <si>
    <t>SUMINISTRO DE MATERIALES DE APOYO A CAMPAÑAS DE SENSIBILIZACION PARA PEDAGOGIA VIAL A LA SECRETARIA DE MOVILIDAD EN EL MARCO DE LA EJECUCION DEL CONTRATO INTERADMINISTRATIVO NO. CD00422025 (FONDECÚN 25- 023) SUSCRITO ENTRE EL MUNICIPIO DE FUNZA Y EL FONDO DE DESARROLLO DE PROYECTOS DE CUNDINAMARCA – FONDECUN.</t>
  </si>
  <si>
    <t>SERVICIOS Y EVENTOS NACIONALES SAS</t>
  </si>
  <si>
    <t>900.827.138-2</t>
  </si>
  <si>
    <t>PRESTACIÓN DE SERVICIOS LOGÍSTICOS PARA LA PLANEACIÓN, ALISTAMIENTO, PRODUCCIÓN, EJECUCIÓN Y CIERRE DE EVENTOS EN EL MARCO DEL CONTRATO INTERADMINISTRATIVO SE-CD-CI-456-2025 (FONDECÚN 25-033) SUSCRITO ENTRE EL DEPARTAMENTO DE CUNDINAMARCA – SECRETARÍA DE EDUCACIÓN Y EL FONDO DE DESARROLLO DE PROYECTOS DE CUNDINAMARCA – FONDECÚN.</t>
  </si>
  <si>
    <t>SOLUCIONES INTEGRALES VIRIAL S.A.S</t>
  </si>
  <si>
    <t>901.568.358-8</t>
  </si>
  <si>
    <t>ASOCIACIÓN GANADERA, CAMPESINA, DE PEQUEÑOS Y MEDIANOS PRODUCTORES DE LA RURALIDAD DE BOGOTÁ – ASOPROGAN-RB</t>
  </si>
  <si>
    <t>901.493.066-9</t>
  </si>
  <si>
    <t>REALIZAR EL MANTENIMIENTO PREVENTIVO Y CORRECTIVO DE LAS SILLAS GIRATORIAS OPERATIVAS INSTALADAS EN LOS PUESTOS DE TRABAJO Y SALAS DE REUNIÓN DE LA SEDE NIVEL CENTRAL DE LA CONTRALORÍA GENERAL DE LA REPÚBLICA, EN EL MARCO DEL CONTRATO INTERADMINISTRATIVO NO. 1543 DE 2023 (FONDECÚN 23-021), SUSCRITO CON EL FONDO DE DESARROLLO DE PROYECTOS DE CUNDINAMARCA – FONDECÚN.</t>
  </si>
  <si>
    <t>LUZ PATRICIA ALARCON PEDRAZA</t>
  </si>
  <si>
    <t>52.476.954-3</t>
  </si>
  <si>
    <t>ASOCIACIÓN DE PRODUCTORES DE LECHE DE CHOCONTA - APROLECHO</t>
  </si>
  <si>
    <t>900.190.963-6</t>
  </si>
  <si>
    <t>PRESTAR SERVICIOS PARA ENTRENAR Y FORTALECER LAS COMPETENCIAS BÁSICAS DE LAS ÁREAS FUNDAMENTALES DEL CONOCIMIENTO EN LOS ESTUDIANTES FOCALIZADOS DE GRADO 9 Y 10 EN LAS 200 INSTITUCIONES EDUCATIVAS CONTRATO INTERADMINISTRATIVO NO. SE-CD-CI-189-2025 (FONDECÚN 25- 013) SUSCRITO ENTRE LA SECRETARÍA DE EDUCACIÓN DE CUNDINAMARCA Y EL FONDO DE DESARROLLO DE PROYECTOS</t>
  </si>
  <si>
    <t>ASESORÍAS ACADÉMICAS MILTON OCHOA &amp; BOGOTÁ SAS</t>
  </si>
  <si>
    <t>900.814.540-4</t>
  </si>
  <si>
    <t>PRESTAR SERVICIOS PARA LA REALIZACIÓN DE UN CAMPAMENTO VIVENCIAL PARA EL DESARROLLO DE COMPETENCIAS SOCIOEMOCIONALES QUE FORTALEZCA LOS PROCESOS DE CRECIMIENTO PERSONAL Y PROFESIONAL DE LOS DIRECTIVOS DOCENTES Y/O DOCENTES DE LAS 200 INSTITUCIONES EDUCATIVAS FOCALIZADAS EN EL MARCO DEL CONTRATO INTERADMINISTRATIVO NO. SE-CD-CI-189- 2025 (FONDECÚN 25-013) SUSCRITO ENTRE EL FONDO DE DESARROLLO DE PROYECTOS DE CUNDINAMARCA Y LA SECRETARÍA DE EDUCACIÓN DE CUNDINAMARCA.</t>
  </si>
  <si>
    <t>COSCHOOL SAS</t>
  </si>
  <si>
    <t>900.776.532-1</t>
  </si>
  <si>
    <t>PRESTACIÓN DE SERVICIOS PROFESIONALES PARA LA COORDINACION DE LAS ACTIVIDADES REQUERIDAS EN EL MARCO DE LA EJECUCION DEL CONTRATO INTERADMINISTRATIVO NO. SAG-CD-CI-133-2025 FONDECUN 05-017, SUSCRITO ENTRE EL DEPARTAMENTO DE CUNDINAMARCA SECRETARIA DE AGROCAMPESINADO Y EL FONDO DE DESARROLLO DE PROYECTOS DE CUNDINAMARCA.</t>
  </si>
  <si>
    <t>JUANA VALENTINA RAMIREZ SANABRIA</t>
  </si>
  <si>
    <t>PRESTACIÓN DE SERVICIOS PROFESIONALES COMO SUPERVISOR TÉCNICO EN EL MARCO DEL CONTRATO INTERADMINISTRATIVO SS-CDCTI-1380-2024 (FONDECÚN 24-045) SUSCRITO ENTRE EL DEPARTAMENTO DE CUNDINAMARCA SECRETARÍA DE SALUD Y EL FONDO DE DESARROLLO DE PROYECTOS DE CUNDINAMARCA FONDECÚN</t>
  </si>
  <si>
    <t>HERNANDO GONZALEZ BERNAL</t>
  </si>
  <si>
    <t>REINA CAROLINA BARON ROCHA</t>
  </si>
  <si>
    <t>ASOCIACIÓN DE PRODUCTORES Y AGRICULTORES DEL ORIENTE DE CUNDINAMARCA - ASOPROCUNDI</t>
  </si>
  <si>
    <t>901.416.379-0</t>
  </si>
  <si>
    <t>ASOCIACIÓN VEREDAL DE ESPECIES MENORES Y AGRICOLA DE SOACHA - AVEMAS</t>
  </si>
  <si>
    <t>901.704.237-9</t>
  </si>
  <si>
    <t>PRESTACIÓN DE SERVICIOS DE APOYO LOGÍSTICO PARA EL EVENTO "INMERSIÓN DE LIDERAZGO EDUCATIVO" EN EL MARCO DEL CONTRATO INTERADMINISTRATIVO NO. SECD-CI-189-2025 (FONDECÚN 25-013) SUSCRITO ENTRE EL FONDO DE DESARROLLO DE PROYECTOS DE CUNDINAMARCA Y LA SECRETARÍA DE EDUCACIÓN DE CUNDINAMARCA.</t>
  </si>
  <si>
    <t>CAJA COLOMBIANA DE SUBSIDIO FAMILIAR – COLSUBSIDIO</t>
  </si>
  <si>
    <t>860.007.336-1</t>
  </si>
  <si>
    <t>PRESTACIÓN DE SERVICIOS PROFESIONALES PARA LA COORDINACIÓN DE EVENTOS Y DEMÁS ACTIVIDADES REQUERIDAS EN LA LÍNEA DE TRABAJO DE DEPORTE SOCIAL COMUNITARIO, EN EL MARCO DE LA EJECUCION DEL CONTRATO INTERADMINISTRATIVO No. COI-646-2025 (FONDECÚN 25-028), SUSCRITO ENTRE EL MINISTERIO DEL DEPORTE Y EL FONDO DE DESARROLLO DE PROYECTOS DE CUNDINAMARCA – FONDECÚN.</t>
  </si>
  <si>
    <t>LILIANA ANDREA JIMENEZ GUTIERREZ</t>
  </si>
  <si>
    <t>ASOCIACIÓN AGROPECUARIA DE VILLAPINZÓN – LA VILLA LACTEA</t>
  </si>
  <si>
    <t>901.062.585-0</t>
  </si>
  <si>
    <t>ASOCIACIÓN DE PRODUTORES PANELEROS ASOPANELA CAPARRAPI – ASOPANELA CAPARRAPI</t>
  </si>
  <si>
    <t>901.722.723-3</t>
  </si>
  <si>
    <t>PRESTACIÓN DE SERVICIOS DE APOYO A LA GESTIÓN PARA ACTIVIDADES ADMINISTRATIVAS, GESTIÓN DOCUMENTAL Y LIQUIDACIONES A CARGO DE LA SUBGERENCIA TÉCNICA DEL FONDO DE DESARROLLO DE PROYECTOS DE CUNDINAMARCA - FONDECUN</t>
  </si>
  <si>
    <t>MAGNOLIA ROMERO GONZALEZ</t>
  </si>
  <si>
    <t>PRESTACIÓN DE SERVICIOS PROFESIONALES PARA LA COORDINACIÓN TÉCNICA DE LAS ACTIVIDADES REQUERIDAS EN LA LÍNEA DE TRABAJO DE DEPORTE SOCIAL COMUNITARIO, EN EL MARCO DE LA EJECUCION DEL CONTRATO INTERADMINISTRATIVO No. COI-646-2025 (FONDECÚN 25-028), SUSCRITO ENTRE EL MINISTERIO DEL DEPORTE Y EL FONDO DE DESARROLLO DE PROYECTOS DE CUNDINAMARCA – FONDECÚN.</t>
  </si>
  <si>
    <t>DIEGO FELIPE RAMIREZ ANGARITA</t>
  </si>
  <si>
    <t>PRESTAR SERVICIOS PARA LA CONSOLIDACIÓN DE ESTRATEGIAS DE PARTICIPACIÓN DE LAS FAMILIAS EN LOS ESPACIOS ESCOLARES Y MUNICIPALES PARA EL MEJORAMIENTO DEL APRENDIZAJE DE LOS ESTUDIANTES EN EL MARCO DEL CONTRATO INTERADMINISTRATIVO No. SE-CD-CI 189 DE 2025 (FONDECÚN 25-013), SUSCRITO ENTRE LA SECRETARÍA DE EDUCACIÓN DE CUNDINAMARCA Y EL FONDO DE DESARROLLO DE PROYECTOS DE CUNDINAMARCA – FONDECÚN.</t>
  </si>
  <si>
    <t>860.075.558-1</t>
  </si>
  <si>
    <t>LUIS MANUEL BERMUDEZ GUERRA</t>
  </si>
  <si>
    <t>PRESTACIÓN DE SERVICIOS PROFESIONALES COMO ABOGADO EN EL MARCO DEL CONTRATO INTERADMINISTRATIVO N° STIC-CDCTI-174-2024 (FONDECÚN 24- 032), Y SUS DERIVADOS, SUSCRITO ENTRE EL DEPARTAMENTO DE CUNDINAMARCA - SECRETARÍA DE TECNOLOGÍAS DE LA INFORMACIÓN Y LAS COMUNICACIONES Y EL FONDO DE DESARROLLO DE PROYECTOS DE CUNDINAMARCA – FONDECÚN.</t>
  </si>
  <si>
    <t>ERIKA ALEXANDRA OLAYA SANDOVAL</t>
  </si>
  <si>
    <t>DANIEL ANDRES BARRANTES SARMIENTO</t>
  </si>
  <si>
    <t>PRESTACIÓN DE SERVICIOS PROFESIONALES PARA LA ATENCIÓN Y SEGUIMIENTO DE LAS ACTIVIDADES ADMINISTRATIVAS REQUERIDAS EN LA LÍNEA DE TRABAJO DE ACTIVIDAD FÍSICA, EN EL MARCO DE LA EJECUCIÓN DEL CONTRATO INTERADMINISTRATIVO No. COI-646-2025 (FONDECÚN 25-028), SUSCRITO ENTRE EL MINISTERIO DEL DEPORTE Y EL FONDO DE DESARROLLO DE PROYECTOS DE CUNDINAMARCA – FONDECÚN.</t>
  </si>
  <si>
    <t>CATALINA CARRANZA ALVAREZ</t>
  </si>
  <si>
    <t>PRESTACIÓN DE SERVICIOS PROFESIONALES JURÍDICOS PARA ATENDER LAS ACTIVIDADES REQUERIDAS EN LA LÍNEA DE TRABAJO DE ACTIVIDAD FISICA, EN EL MARCO DE LA EJECUCION DEL CONTRATO INTERADMINISTRATIVO NO. COI-646-2025 (FONDECÚN 25-028), SUSCRITO ENTRE EL MINISTERIO DEL DEPORTE Y EL FONDO DE DESARROLLO DE PROYECTOS DE CUNDINAMARCA - FONDECÚN.</t>
  </si>
  <si>
    <t>FEDERICO ZÚÑIGA MARIÑO</t>
  </si>
  <si>
    <t>APROVISIONAMIENTO, DESARROLLO, PARAMETRIZACIÓN, IMPLEMENTACIÓN Y PUESTA EN MARCHA DE UN SISTEMA DE GESTIÓN DOCUMENTAL ELECTRÓNICO DE ARCHIVO (SGDEA) ORFEO INCLUYENDO INFRAESTRUCTURA DE ALOJAMIENTO EN LA NUBE, PARA EL FONDO DE DESARROLLO DE PROYECTOS DE CUNDINAMARCA - FONDECÚN</t>
  </si>
  <si>
    <t>W2D IT S.A.S.</t>
  </si>
  <si>
    <t>900.946.291-1</t>
  </si>
  <si>
    <t>PATRICIA HELENA MEJIA VERGEL</t>
  </si>
  <si>
    <t>PRESTACIÓN DE SERVICIOS DE FORMACION Y CAPACITACIÓN PARA EL PERSONAL OPERATIVO Y ACTORES VIALES DE LA SECRETARIA DE MOVILIDAD DE FUNZA, EN EL MARCO DE LA EJECUCION DEL CONTRATO INTERADMINISTRATIVO No. CD00422025 (FONDECÚN 25- 023), SUSCRITO ENTRE EL MUNICIPIO DE FUNZA Y EL FONDO DE DESARROLLO DE PROYECTOS DE CUNDINAMARCA – FONDECÚN.</t>
  </si>
  <si>
    <t>ZIPAZGO CONSULTORES SAS</t>
  </si>
  <si>
    <t>900.968.115-8</t>
  </si>
  <si>
    <t>PRESTACIÓN DE SERVICIOS PROFESIONALES PARA ASESORAR TÉCNICAMENTE LA IMPLEMENTACIÓN DE HERRAMIENTAS Y EL DESARROLLO DEL SISTEMA DE GESTIÓN DE CALIDAD; REALIZAR EL SEGUIMIENTO DE PROCESOS QUE FORTALEZCAN LA PLANEACIÓN ESTRATÉGICA Y LA RENDICIÓN DE CUENTAS, ASÍ COMO LA REALIZACIÓN DE CAPACITACIONES EN EL MARCO DEL PLAN INSTITUCIONAL DE CAPACITACIÓN DE LA VIGENCIA 2025 DEL FONDO DE DESARROLLO DE PROYECTOS DE CUNDINAMARCA – FONDECÚN.</t>
  </si>
  <si>
    <t>NYDIA ESPERANZA ALFARO CUBILLOS</t>
  </si>
  <si>
    <t>REALIZAR LOS ESTUDIOS Y DISEÑOS, MODIFICACIÓN DE LICENCIA DE CONSTRUCCION VIGENTE, REALIZAR LAS OBRAS CIVILES, ELÉCTRICAS, MECÁNICAS E HIDRAULICAS, COMPRAVENTA DE BIENES Y DOTACIÓN DE MOBILARIO EN EL MARCO DE LA ADECUACIÓN DEL INMUEBLE ADQUIRIDO PARA LA SEDE DEPARTAMENTAL COLEGIADA DE SANTANDER, EN EL MARCO DEL CONTRATO INTERADMINISTRATIVO 1543 DE 2023 (FONDECÚN 23-021) SUSCRITO ENTRE LA CONTRALORÍA GENERAL DE LA REPÚBLICA Y EL FONDO DE DESARROLLO DE PROYECTOS DE CUNDINAMARCA – FONDECÚN.</t>
  </si>
  <si>
    <t>DRV INGENIERÍA S.A.S.</t>
  </si>
  <si>
    <t>900.616.793-1</t>
  </si>
  <si>
    <t>27 de mayo de 2025</t>
  </si>
  <si>
    <t>8 de agosto de 2025</t>
  </si>
  <si>
    <t>5 de agosto de 2025</t>
  </si>
  <si>
    <t>14 de agosto de 2025</t>
  </si>
  <si>
    <t>31 de julio de 2025</t>
  </si>
  <si>
    <t>19 de agosto de 2025</t>
  </si>
  <si>
    <t>12 de agosto de 2025</t>
  </si>
  <si>
    <t>23 de julio de 2025</t>
  </si>
  <si>
    <t>25 de julio de 2025</t>
  </si>
  <si>
    <t>25 de agosto de 2025</t>
  </si>
  <si>
    <t>29 de agosto de 2025</t>
  </si>
  <si>
    <t>1 de julio de 2025</t>
  </si>
  <si>
    <t>9 de julio de 2025</t>
  </si>
  <si>
    <t>30 de abril de 2025</t>
  </si>
  <si>
    <t>6 de agosto de 2025</t>
  </si>
  <si>
    <t>11 de septiembre de 2025</t>
  </si>
  <si>
    <t>28 de agosto de 2025</t>
  </si>
  <si>
    <t>17 de septiembre de 2025</t>
  </si>
  <si>
    <t>4 de agosto de 2025</t>
  </si>
  <si>
    <t>30 de junio de 2026</t>
  </si>
  <si>
    <t>26 de diciembre de 2025</t>
  </si>
  <si>
    <t>31 de diciembre de 2025</t>
  </si>
  <si>
    <t>30 de noviembre de 2025</t>
  </si>
  <si>
    <t>30 de septiembre de 2025</t>
  </si>
  <si>
    <t>19 de diciembre de 2025</t>
  </si>
  <si>
    <t>23 de octubre de 2025</t>
  </si>
  <si>
    <t>25 de diciembre de 2025</t>
  </si>
  <si>
    <t>27 de noviembre de 2025</t>
  </si>
  <si>
    <t>30 de diciembre de 2025</t>
  </si>
  <si>
    <t>9 de noviembre de 2025</t>
  </si>
  <si>
    <t>19 de octubre de 2025</t>
  </si>
  <si>
    <t>31 de octubre de 2025</t>
  </si>
  <si>
    <t>14 de enero de 2026</t>
  </si>
  <si>
    <t>15 de noviembre de 2025</t>
  </si>
  <si>
    <t>23 de diciembre de 2025</t>
  </si>
  <si>
    <t>22 de diciembre de 2025</t>
  </si>
  <si>
    <t>21 de diciembre de 2025</t>
  </si>
  <si>
    <t>3 de octubre de 2025</t>
  </si>
  <si>
    <t>2 de diciembre de 2025</t>
  </si>
  <si>
    <t>28 de diciembre de 2025</t>
  </si>
  <si>
    <t>24 de diciembre de 2025</t>
  </si>
  <si>
    <t>29 de octubre de 2025</t>
  </si>
  <si>
    <t>28 de septiembre de 2026</t>
  </si>
  <si>
    <t>29 de diciembre de 2025</t>
  </si>
  <si>
    <t>11 de noviembre de 2025</t>
  </si>
  <si>
    <t>1 de octubre de 2025</t>
  </si>
  <si>
    <t>11-40-101082165-2 / 11-45-101172273-2</t>
  </si>
  <si>
    <t>21-47-101051517-1</t>
  </si>
  <si>
    <t>360-47-994000050626-0</t>
  </si>
  <si>
    <t>21-46-101120037-0</t>
  </si>
  <si>
    <t>2074459-0</t>
  </si>
  <si>
    <t>560-47-994000192742-0</t>
  </si>
  <si>
    <t>400-47-994000109782-0</t>
  </si>
  <si>
    <t>500-47-994000028679-1</t>
  </si>
  <si>
    <t>21-46-101120273-0</t>
  </si>
  <si>
    <t>18-47-101011278-0</t>
  </si>
  <si>
    <t>39-45-101034053-0</t>
  </si>
  <si>
    <t>21-46-101120358-0</t>
  </si>
  <si>
    <t>360-47-994000051197-0</t>
  </si>
  <si>
    <t>360-47-994000051205-0</t>
  </si>
  <si>
    <t>14-45-101127753-0 / 14-40-101075710-0</t>
  </si>
  <si>
    <t>33-45-101139662-0 / 33-40-101087145-0</t>
  </si>
  <si>
    <t>33-45-101139640-0 / 33-40-101087138-0</t>
  </si>
  <si>
    <t>560-47-994000192996-0 / 560-74-994000035860-0</t>
  </si>
  <si>
    <t>39-47-101004037-0</t>
  </si>
  <si>
    <t>560-47-994000193065-0 / 560-74-994000035873-0</t>
  </si>
  <si>
    <t>17-40-101030928-0 / 17-45-101055294-0</t>
  </si>
  <si>
    <t>11-46-101087772-0</t>
  </si>
  <si>
    <t>11-40-101083125-0 / 11-45-101173874-1</t>
  </si>
  <si>
    <t>560-47-994000193234-0</t>
  </si>
  <si>
    <t>560-47-994000193241-0</t>
  </si>
  <si>
    <t>980-47-994000031178-0</t>
  </si>
  <si>
    <t>4363646 - 013001036471</t>
  </si>
  <si>
    <t>560-47-994000193306-0</t>
  </si>
  <si>
    <t>47-46-101028584-0</t>
  </si>
  <si>
    <t>560-47-994000193373-0</t>
  </si>
  <si>
    <t>2074921-0</t>
  </si>
  <si>
    <t>560-47-994000193439-0</t>
  </si>
  <si>
    <t>310-47-994000018208-0</t>
  </si>
  <si>
    <t>560-47-994000193409-0</t>
  </si>
  <si>
    <t>360-47-994000052035-0</t>
  </si>
  <si>
    <t>360-47-994000052079-0 / 360-47-994000052079-0</t>
  </si>
  <si>
    <t>14-46-101147011-0 / 14-40-101076126-0 / 14-44-101245320-0</t>
  </si>
  <si>
    <t>21-46-101121168-0</t>
  </si>
  <si>
    <t>BY-100009083-0 / BY-100057085-0</t>
  </si>
  <si>
    <t>11-46-101088379-0</t>
  </si>
  <si>
    <t>NB-100107912-0 / NB-100409712-0</t>
  </si>
  <si>
    <t>11 de diciembre de 2025</t>
  </si>
  <si>
    <t>https://community.secop.gov.co/Public/Tendering/ContractNoticePhases/View?PPI=CO1.PPI.40215079&amp;isFromPublicArea=True&amp;isModal=False</t>
  </si>
  <si>
    <t>https://community.secop.gov.co/Public/Tendering/ContractNoticePhases/View?PPI=CO1.PPI.41749799&amp;isFromPublicArea=True&amp;isModal=False</t>
  </si>
  <si>
    <t>https://community.secop.gov.co/Public/Tendering/ContractNoticePhases/View?PPI=CO1.PPI.41837907&amp;isFromPublicArea=True&amp;isModal=False</t>
  </si>
  <si>
    <t>https://community.secop.gov.co/Public/Tendering/ContractNoticePhases/View?PPI=CO1.PPI.41950684&amp;isFromPublicArea=True&amp;isModal=False</t>
  </si>
  <si>
    <t>https://community.secop.gov.co/Public/Tendering/ContractNoticePhases/View?PPI=CO1.PPI.42066540&amp;isFromPublicArea=True&amp;isModal=False</t>
  </si>
  <si>
    <t>https://community.secop.gov.co/Public/Tendering/ContractNoticePhases/View?PPI=CO1.PPI.42053456&amp;isFromPublicArea=True&amp;isModal=False</t>
  </si>
  <si>
    <t>https://community.secop.gov.co/Public/Tendering/ContractNoticePhases/View?PPI=CO1.PPI.41872636&amp;isFromPublicArea=True&amp;isModal=False</t>
  </si>
  <si>
    <t>https://community.secop.gov.co/Public/Tendering/ContractNoticePhases/View?PPI=CO1.PPI.41887395&amp;isFromPublicArea=True&amp;isModal=False</t>
  </si>
  <si>
    <t>https://community.secop.gov.co/Public/Tendering/ContractNoticePhases/View?PPI=CO1.PPI.41879946&amp;isFromPublicArea=True&amp;isModal=False</t>
  </si>
  <si>
    <t>https://community.secop.gov.co/Public/Tendering/ContractNoticePhases/View?PPI=CO1.PPI.41476609&amp;isFromPublicArea=True&amp;isModal=False</t>
  </si>
  <si>
    <t>https://community.secop.gov.co/Public/Tendering/ContractNoticePhases/View?PPI=CO1.PPI.42052164&amp;isFromPublicArea=True&amp;isModal=False</t>
  </si>
  <si>
    <t>https://community.secop.gov.co/Public/Tendering/ContractNoticePhases/View?PPI=CO1.PPI.42296774&amp;isFromPublicArea=True&amp;isModal=False</t>
  </si>
  <si>
    <t>https://community.secop.gov.co/Public/Tendering/ContractNoticePhases/View?PPI=CO1.PPI.42113406&amp;isFromPublicArea=True&amp;isModal=False</t>
  </si>
  <si>
    <t>2 de octubre de 2025</t>
  </si>
  <si>
    <t>https://community.secop.gov.co/Public/Tendering/ContractNoticePhases/View?PPI=CO1.PPI.41951039&amp;isFromPublicArea=True&amp;isModal=False</t>
  </si>
  <si>
    <t>https://community.secop.gov.co/Public/Tendering/ContractNoticePhases/View?PPI=CO1.PPI.41970038&amp;isFromPublicArea=True&amp;isModal=False</t>
  </si>
  <si>
    <t>https://community.secop.gov.co/Public/Tendering/ContractNoticePhases/View?PPI=CO1.PPI.41979369&amp;isFromPublicArea=True&amp;isModal=False</t>
  </si>
  <si>
    <t>https://community.secop.gov.co/Public/Tendering/ContractNoticePhases/View?PPI=CO1.PPI.41981263&amp;isFromPublicArea=True&amp;isModal=False</t>
  </si>
  <si>
    <t>https://community.secop.gov.co/Public/Tendering/ContractNoticePhases/View?PPI=CO1.PPI.42112288&amp;isFromPublicArea=True&amp;isModal=False</t>
  </si>
  <si>
    <t>https://community.secop.gov.co/Public/Tendering/ContractNoticePhases/View?PPI=CO1.PPI.42052157&amp;isFromPublicArea=True&amp;isModal=False</t>
  </si>
  <si>
    <t>https://community.secop.gov.co/Public/Tendering/ContractNoticePhases/View?PPI=CO1.PPI.42015065&amp;isFromPublicArea=True&amp;isModal=False</t>
  </si>
  <si>
    <t>https://community.secop.gov.co/Public/Tendering/ContractNoticePhases/View?PPI=CO1.PPI.42032667&amp;isFromPublicArea=True&amp;isModal=False</t>
  </si>
  <si>
    <t>https://community.secop.gov.co/Public/Tendering/ContractNoticePhases/View?PPI=CO1.PPI.42043670&amp;isFromPublicArea=True&amp;isModal=False</t>
  </si>
  <si>
    <t>https://community.secop.gov.co/Public/Tendering/ContractNoticePhases/View?PPI=CO1.PPI.42113481&amp;isFromPublicArea=True&amp;isModal=False</t>
  </si>
  <si>
    <t>https://community.secop.gov.co/Public/Tendering/ContractNoticePhases/View?PPI=CO1.PPI.42055412&amp;isFromPublicArea=True&amp;isModal=False</t>
  </si>
  <si>
    <t>https://community.secop.gov.co/Public/Tendering/ContractNoticePhases/View?PPI=CO1.PPI.42056553&amp;isFromPublicArea=True&amp;isModal=False</t>
  </si>
  <si>
    <t>https://community.secop.gov.co/Public/Tendering/ContractNoticePhases/View?PPI=CO1.PPI.42056863&amp;isFromPublicArea=True&amp;isModal=False</t>
  </si>
  <si>
    <t>https://community.secop.gov.co/Public/Tendering/ContractNoticePhases/View?PPI=CO1.PPI.42076233&amp;isFromPublicArea=True&amp;isModal=False</t>
  </si>
  <si>
    <t>https://community.secop.gov.co/Public/Tendering/ContractNoticePhases/View?PPI=CO1.PPI.42078796&amp;isFromPublicArea=True&amp;isModal=False</t>
  </si>
  <si>
    <t>https://community.secop.gov.co/Public/Tendering/ContractNoticePhases/View?PPI=CO1.PPI.42120452&amp;isFromPublicArea=True&amp;isModal=False</t>
  </si>
  <si>
    <t>https://community.secop.gov.co/Public/Tendering/ContractNoticePhases/View?PPI=CO1.PPI.42232902&amp;isFromPublicArea=True&amp;isModal=False</t>
  </si>
  <si>
    <t>https://community.secop.gov.co/Public/Tendering/ContractNoticePhases/View?PPI=CO1.PPI.42161029&amp;isFromPublicArea=True&amp;isModal=False</t>
  </si>
  <si>
    <t>https://community.secop.gov.co/Public/Tendering/ContractNoticePhases/View?PPI=CO1.PPI.42234095&amp;isFromPublicArea=True&amp;isModal=False</t>
  </si>
  <si>
    <t>https://community.secop.gov.co/Public/Tendering/ContractNoticePhases/View?PPI=CO1.PPI.42185471&amp;isFromPublicArea=True&amp;isModal=False</t>
  </si>
  <si>
    <t>https://community.secop.gov.co/Public/Tendering/ContractNoticePhases/View?PPI=CO1.PPI.42186154&amp;isFromPublicArea=True&amp;isModal=False</t>
  </si>
  <si>
    <t>https://community.secop.gov.co/Public/Tendering/ContractNoticePhases/View?PPI=CO1.PPI.42269615&amp;isFromPublicArea=True&amp;isModal=False</t>
  </si>
  <si>
    <t>https://community.secop.gov.co/Public/Tendering/ContractNoticePhases/View?PPI=CO1.PPI.42271503&amp;isFromPublicArea=True&amp;isModal=False</t>
  </si>
  <si>
    <t>https://community.secop.gov.co/Public/Tendering/ContractNoticePhases/View?PPI=CO1.PPI.42272097&amp;isFromPublicArea=True&amp;isModal=False</t>
  </si>
  <si>
    <t>https://community.secop.gov.co/Public/Tendering/ContractNoticePhases/View?PPI=CO1.PPI.42398235&amp;isFromPublicArea=True&amp;isModal=False</t>
  </si>
  <si>
    <t>https://community.secop.gov.co/Public/Tendering/ContractNoticePhases/View?PPI=CO1.PPI.42399980&amp;isFromPublicArea=True&amp;isModal=False</t>
  </si>
  <si>
    <t>https://community.secop.gov.co/Public/Tendering/ContractNoticePhases/View?PPI=CO1.PPI.42344498&amp;isFromPublicArea=True&amp;isModal=False</t>
  </si>
  <si>
    <t>https://community.secop.gov.co/Public/Tendering/ContractNoticePhases/View?PPI=CO1.PPI.42324270&amp;isFromPublicArea=True&amp;isModal=Fals</t>
  </si>
  <si>
    <t>https://community.secop.gov.co/Public/Tendering/ContractNoticePhases/View?PPI=CO1.PPI.42398573&amp;isFromPublicArea=True&amp;isModal=False</t>
  </si>
  <si>
    <t>https://community.secop.gov.co/Public/Tendering/ContractNoticePhases/View?PPI=CO1.PPI.42399068&amp;isFromPublicArea=True&amp;isModal=False</t>
  </si>
  <si>
    <t>https://community.secop.gov.co/Public/Tendering/ContractNoticePhases/View?PPI=CO1.PPI.42341599&amp;isFromPublicArea=True&amp;isModal=False</t>
  </si>
  <si>
    <t>https://community.secop.gov.co/Public/Tendering/ContractNoticePhases/View?PPI=CO1.PPI.42361194&amp;isFromPublicArea=True&amp;isModal=False</t>
  </si>
  <si>
    <t>https://community.secop.gov.co/Public/Tendering/ContractNoticePhases/View?PPI=CO1.PPI.42392485&amp;isFromPublicArea=True&amp;isModal=False</t>
  </si>
  <si>
    <t>https://community.secop.gov.co/Public/Tendering/ContractNoticePhases/View?PPI=CO1.PPI.42369040&amp;isFromPublicArea=True&amp;isModal=False</t>
  </si>
  <si>
    <t>https://community.secop.gov.co/Public/Tendering/ContractNoticePhases/View?PPI=CO1.PPI.42369528&amp;isFromPublicArea=True&amp;isModal=False</t>
  </si>
  <si>
    <t>https://community.secop.gov.co/Public/Tendering/ContractNoticePhases/View?PPI=CO1.PPI.42385066&amp;isFromPublicArea=True&amp;isModal=False</t>
  </si>
  <si>
    <t>https://community.secop.gov.co/Public/Tendering/ContractNoticePhases/View?PPI=CO1.PPI.42395841&amp;isFromPublicArea=True&amp;isModal=False</t>
  </si>
  <si>
    <t>https://community.secop.gov.co/Public/Tendering/ContractNoticePhases/View?PPI=CO1.PPI.42417360&amp;isFromPublicArea=True&amp;isModal=False</t>
  </si>
  <si>
    <t>https://community.secop.gov.co/Public/Tendering/ContractNoticePhases/View?PPI=CO1.PPI.41581869&amp;isFromPublicArea=True&amp;isModal=False</t>
  </si>
  <si>
    <t>https://community.secop.gov.co/Public/Tendering/ContractNoticePhases/View?PPI=CO1.PPI.42427925&amp;isFromPublicArea=True&amp;isModal=False</t>
  </si>
  <si>
    <t>https://community.secop.gov.co/Public/Tendering/ContractNoticePhases/View?PPI=CO1.PPI.42441970&amp;isFromPublicArea=True&amp;isModal=False</t>
  </si>
  <si>
    <t>https://community.secop.gov.co/Public/Tendering/ContractNoticePhases/View?PPI=CO1.PPI.42466737&amp;isFromPublicArea=True&amp;isModal=False</t>
  </si>
  <si>
    <t>11 de octubre de 2025</t>
  </si>
  <si>
    <t>https://community.secop.gov.co/Public/Tendering/ContractNoticePhases/View?PPI=CO1.PPI.41951736&amp;isFromPublicArea=True&amp;isModal=False</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</si>
  <si>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</si>
  <si>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PRESTACIÓN DE SERVICIOS PROFESIONALES PARA LA ESTRUCTURACIÓN, EVALUACIÓN, EJECUCIÓN Y SEGUIMIENTO DE PROYECTOS DEL FONDO DE
DESARROLLO DE PROYECTOS DE CUNDINAMARCA - FONDECÚN.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</si>
</sst>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8" formatCode="&quot;$&quot;\ #,##0.00;[Red]\-&quot;$&quot;\ #,##0.0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s>
  <fonts count="20"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
      <sz val="11"/>
      <color rgb="FF000000"/>
      <name val="Arial Narrow"/>
    </font>
  </fonts>
  <fills count="11">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
      <patternFill patternType="solid">
        <fgColor rgb="FFFFFFFF"/>
        <bgColor rgb="FF000000"/>
      </patternFill>
    </fill>
  </fills>
  <borders count="27">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291">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xf numFmtId="0" fontId="16" fillId="10" borderId="5" xfId="0" applyFont="1" applyFill="1" applyBorder="1" applyAlignment="1">
      <alignment horizontal="left" vertical="center"/>
    </xf>
    <xf numFmtId="0" fontId="19" fillId="10" borderId="5" xfId="0" applyFont="1" applyFill="1" applyBorder="1" applyAlignment="1">
      <alignment horizontal="left" vertical="center"/>
    </xf>
    <xf numFmtId="0" fontId="16" fillId="10" borderId="5" xfId="0" applyFont="1" applyFill="1" applyBorder="1" applyAlignment="1">
      <alignment horizontal="left" vertical="center" wrapText="1"/>
    </xf>
    <xf numFmtId="0" fontId="16" fillId="0" borderId="5" xfId="0" applyFont="1" applyFill="1" applyBorder="1" applyAlignment="1">
      <alignment horizontal="left" vertical="center"/>
    </xf>
    <xf numFmtId="0" fontId="16" fillId="10" borderId="5" xfId="0" applyFont="1" applyFill="1" applyBorder="1" applyAlignment="1">
      <alignment horizontal="left" vertical="top"/>
    </xf>
    <xf numFmtId="0" fontId="16" fillId="10" borderId="5" xfId="0" applyFont="1" applyFill="1" applyBorder="1" applyAlignment="1">
      <alignment horizontal="right" vertical="center"/>
    </xf>
    <xf numFmtId="0" fontId="16" fillId="10" borderId="19" xfId="0" applyFont="1" applyFill="1" applyBorder="1" applyAlignment="1">
      <alignment horizontal="left" vertical="top" wrapText="1"/>
    </xf>
    <xf numFmtId="0" fontId="16" fillId="10" borderId="5" xfId="0" applyFont="1" applyFill="1" applyBorder="1" applyAlignment="1">
      <alignment horizontal="left" vertical="top" wrapText="1"/>
    </xf>
    <xf numFmtId="6" fontId="16" fillId="0" borderId="5" xfId="0" applyNumberFormat="1" applyFont="1" applyBorder="1" applyAlignment="1">
      <alignment horizontal="right" vertical="center"/>
    </xf>
    <xf numFmtId="0" fontId="16" fillId="10" borderId="5" xfId="0" applyFont="1" applyFill="1" applyBorder="1" applyAlignment="1">
      <alignment horizontal="right"/>
    </xf>
    <xf numFmtId="6" fontId="16" fillId="10" borderId="5" xfId="0" applyNumberFormat="1" applyFont="1" applyFill="1" applyBorder="1" applyAlignment="1">
      <alignment horizontal="right" vertical="center"/>
    </xf>
    <xf numFmtId="8" fontId="16" fillId="10" borderId="5" xfId="0" applyNumberFormat="1" applyFont="1" applyFill="1" applyBorder="1" applyAlignment="1">
      <alignment horizontal="right" vertical="center"/>
    </xf>
    <xf numFmtId="0" fontId="2" fillId="10" borderId="5" xfId="2" applyFill="1" applyBorder="1" applyAlignment="1">
      <alignment horizontal="left" vertical="center"/>
    </xf>
    <xf numFmtId="0" fontId="2" fillId="10" borderId="5" xfId="2" applyFill="1" applyBorder="1" applyAlignment="1">
      <alignment horizontal="left" vertical="top" wrapText="1"/>
    </xf>
    <xf numFmtId="0" fontId="18" fillId="0" borderId="0" xfId="0" applyFont="1" applyFill="1" applyAlignment="1">
      <alignment horizontal="right" vertical="center"/>
    </xf>
    <xf numFmtId="0" fontId="18" fillId="0" borderId="5" xfId="0" applyFont="1" applyFill="1" applyBorder="1" applyAlignment="1">
      <alignment horizontal="right" vertical="center"/>
    </xf>
    <xf numFmtId="3" fontId="18" fillId="0" borderId="5" xfId="0" applyNumberFormat="1" applyFont="1" applyFill="1" applyBorder="1" applyAlignment="1">
      <alignment horizontal="right" vertical="center"/>
    </xf>
  </cellXfs>
  <cellStyles count="4">
    <cellStyle name="Hipervínculo" xfId="2" builtinId="8"/>
    <cellStyle name="Hyperlink" xfId="3" xr:uid="{00000000-000B-0000-0000-000008000000}"/>
    <cellStyle name="Moneda" xfId="1" builtinId="4"/>
    <cellStyle name="Normal" xfId="0" builtinId="0"/>
  </cellStyles>
  <dxfs count="4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5">
      <pivotArea type="all" dataOnly="0" outline="0" fieldPosition="0"/>
    </format>
    <format dxfId="44">
      <pivotArea outline="0" collapsedLevelsAreSubtotals="1" fieldPosition="0"/>
    </format>
    <format dxfId="43">
      <pivotArea field="2" type="button" dataOnly="0" labelOnly="1" outline="0"/>
    </format>
    <format dxfId="42">
      <pivotArea dataOnly="0" labelOnly="1" grandRow="1" outline="0" fieldPosition="0"/>
    </format>
    <format dxfId="41">
      <pivotArea dataOnly="0" labelOnly="1" outline="0" axis="axisValues" fieldPosition="0"/>
    </format>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outline="0" collapsedLevelsAreSubtotals="1" fieldPosition="0"/>
    </format>
    <format dxfId="34">
      <pivotArea outline="0" collapsedLevelsAreSubtotals="1" fieldPosition="0"/>
    </format>
    <format dxfId="33">
      <pivotArea outline="0" collapsedLevelsAreSubtotals="1" fieldPosition="0"/>
    </format>
    <format dxfId="32">
      <pivotArea type="all" dataOnly="0" outline="0" fieldPosition="0"/>
    </format>
    <format dxfId="31">
      <pivotArea field="2" type="button" dataOnly="0" labelOnly="1" outline="0"/>
    </format>
    <format dxfId="30">
      <pivotArea dataOnly="0" labelOnly="1" grandRow="1" outline="0" fieldPosition="0"/>
    </format>
    <format dxfId="29">
      <pivotArea dataOnly="0" labelOnly="1" outline="0" axis="axisValues" fieldPosition="0"/>
    </format>
    <format dxfId="2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1"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7">
      <pivotArea type="all" dataOnly="0" outline="0" fieldPosition="0"/>
    </format>
    <format dxfId="26">
      <pivotArea outline="0" collapsedLevelsAreSubtotals="1" fieldPosition="0"/>
    </format>
    <format dxfId="25">
      <pivotArea field="3" type="button" dataOnly="0" labelOnly="1" outline="0"/>
    </format>
    <format dxfId="24">
      <pivotArea dataOnly="0" labelOnly="1" grandRow="1" outline="0" fieldPosition="0"/>
    </format>
    <format dxfId="23">
      <pivotArea dataOnly="0" labelOnly="1" outline="0" axis="axisValues" fieldPosition="0"/>
    </format>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42113406&amp;isFromPublicArea=True&amp;isModal=False" TargetMode="External"/><Relationship Id="rId18" Type="http://schemas.openxmlformats.org/officeDocument/2006/relationships/hyperlink" Target="https://community.secop.gov.co/Public/Tendering/ContractNoticePhases/View?PPI=CO1.PPI.42112288&amp;isFromPublicArea=True&amp;isModal=False" TargetMode="External"/><Relationship Id="rId26" Type="http://schemas.openxmlformats.org/officeDocument/2006/relationships/hyperlink" Target="https://community.secop.gov.co/Public/Tendering/ContractNoticePhases/View?PPI=CO1.PPI.42056863&amp;isFromPublicArea=True&amp;isModal=False" TargetMode="External"/><Relationship Id="rId39" Type="http://schemas.openxmlformats.org/officeDocument/2006/relationships/hyperlink" Target="https://community.secop.gov.co/Public/Tendering/ContractNoticePhases/View?PPI=CO1.PPI.42399980&amp;isFromPublicArea=True&amp;isModal=False" TargetMode="External"/><Relationship Id="rId21" Type="http://schemas.openxmlformats.org/officeDocument/2006/relationships/hyperlink" Target="https://community.secop.gov.co/Public/Tendering/ContractNoticePhases/View?PPI=CO1.PPI.42032667&amp;isFromPublicArea=True&amp;isModal=False" TargetMode="External"/><Relationship Id="rId34" Type="http://schemas.openxmlformats.org/officeDocument/2006/relationships/hyperlink" Target="https://community.secop.gov.co/Public/Tendering/ContractNoticePhases/View?PPI=CO1.PPI.42186154&amp;isFromPublicArea=True&amp;isModal=False" TargetMode="External"/><Relationship Id="rId42" Type="http://schemas.openxmlformats.org/officeDocument/2006/relationships/hyperlink" Target="https://community.secop.gov.co/Public/Tendering/ContractNoticePhases/View?PPI=CO1.PPI.42398573&amp;isFromPublicArea=True&amp;isModal=False" TargetMode="External"/><Relationship Id="rId47" Type="http://schemas.openxmlformats.org/officeDocument/2006/relationships/hyperlink" Target="https://community.secop.gov.co/Public/Tendering/ContractNoticePhases/View?PPI=CO1.PPI.42369040&amp;isFromPublicArea=True&amp;isModal=False" TargetMode="External"/><Relationship Id="rId50" Type="http://schemas.openxmlformats.org/officeDocument/2006/relationships/hyperlink" Target="https://community.secop.gov.co/Public/Tendering/ContractNoticePhases/View?PPI=CO1.PPI.42395841&amp;isFromPublicArea=True&amp;isModal=False" TargetMode="External"/><Relationship Id="rId55" Type="http://schemas.openxmlformats.org/officeDocument/2006/relationships/hyperlink" Target="https://community.secop.gov.co/Public/Tendering/ContractNoticePhases/View?PPI=CO1.PPI.42466737&amp;isFromPublicArea=True&amp;isModal=False" TargetMode="External"/><Relationship Id="rId7" Type="http://schemas.openxmlformats.org/officeDocument/2006/relationships/hyperlink" Target="https://community.secop.gov.co/Public/Tendering/ContractNoticePhases/View?PPI=CO1.PPI.41872636&amp;isFromPublicArea=True&amp;isModal=False" TargetMode="External"/><Relationship Id="rId2" Type="http://schemas.openxmlformats.org/officeDocument/2006/relationships/hyperlink" Target="https://community.secop.gov.co/Public/Tendering/ContractNoticePhases/View?PPI=CO1.PPI.41749799&amp;isFromPublicArea=True&amp;isModal=False" TargetMode="External"/><Relationship Id="rId16" Type="http://schemas.openxmlformats.org/officeDocument/2006/relationships/hyperlink" Target="https://community.secop.gov.co/Public/Tendering/ContractNoticePhases/View?PPI=CO1.PPI.41979369&amp;isFromPublicArea=True&amp;isModal=False" TargetMode="External"/><Relationship Id="rId29" Type="http://schemas.openxmlformats.org/officeDocument/2006/relationships/hyperlink" Target="https://community.secop.gov.co/Public/Tendering/ContractNoticePhases/View?PPI=CO1.PPI.42120452&amp;isFromPublicArea=True&amp;isModal=False" TargetMode="External"/><Relationship Id="rId11" Type="http://schemas.openxmlformats.org/officeDocument/2006/relationships/hyperlink" Target="https://community.secop.gov.co/Public/Tendering/ContractNoticePhases/View?PPI=CO1.PPI.42052164&amp;isFromPublicArea=True&amp;isModal=False" TargetMode="External"/><Relationship Id="rId24" Type="http://schemas.openxmlformats.org/officeDocument/2006/relationships/hyperlink" Target="https://community.secop.gov.co/Public/Tendering/ContractNoticePhases/View?PPI=CO1.PPI.42055412&amp;isFromPublicArea=True&amp;isModal=False" TargetMode="External"/><Relationship Id="rId32" Type="http://schemas.openxmlformats.org/officeDocument/2006/relationships/hyperlink" Target="https://community.secop.gov.co/Public/Tendering/ContractNoticePhases/View?PPI=CO1.PPI.42234095&amp;isFromPublicArea=True&amp;isModal=False" TargetMode="External"/><Relationship Id="rId37" Type="http://schemas.openxmlformats.org/officeDocument/2006/relationships/hyperlink" Target="https://community.secop.gov.co/Public/Tendering/ContractNoticePhases/View?PPI=CO1.PPI.42272097&amp;isFromPublicArea=True&amp;isModal=False" TargetMode="External"/><Relationship Id="rId40" Type="http://schemas.openxmlformats.org/officeDocument/2006/relationships/hyperlink" Target="https://community.secop.gov.co/Public/Tendering/ContractNoticePhases/View?PPI=CO1.PPI.42344498&amp;isFromPublicArea=True&amp;isModal=False" TargetMode="External"/><Relationship Id="rId45" Type="http://schemas.openxmlformats.org/officeDocument/2006/relationships/hyperlink" Target="https://community.secop.gov.co/Public/Tendering/ContractNoticePhases/View?PPI=CO1.PPI.42361194&amp;isFromPublicArea=True&amp;isModal=False" TargetMode="External"/><Relationship Id="rId53" Type="http://schemas.openxmlformats.org/officeDocument/2006/relationships/hyperlink" Target="https://community.secop.gov.co/Public/Tendering/ContractNoticePhases/View?PPI=CO1.PPI.42427925&amp;isFromPublicArea=True&amp;isModal=False" TargetMode="External"/><Relationship Id="rId58" Type="http://schemas.openxmlformats.org/officeDocument/2006/relationships/vmlDrawing" Target="../drawings/vmlDrawing3.vml"/><Relationship Id="rId5" Type="http://schemas.openxmlformats.org/officeDocument/2006/relationships/hyperlink" Target="https://community.secop.gov.co/Public/Tendering/ContractNoticePhases/View?PPI=CO1.PPI.42066540&amp;isFromPublicArea=True&amp;isModal=False" TargetMode="External"/><Relationship Id="rId19" Type="http://schemas.openxmlformats.org/officeDocument/2006/relationships/hyperlink" Target="https://community.secop.gov.co/Public/Tendering/ContractNoticePhases/View?PPI=CO1.PPI.42052157&amp;isFromPublicArea=True&amp;isModal=False" TargetMode="External"/><Relationship Id="rId4" Type="http://schemas.openxmlformats.org/officeDocument/2006/relationships/hyperlink" Target="https://community.secop.gov.co/Public/Tendering/ContractNoticePhases/View?PPI=CO1.PPI.41950684&amp;isFromPublicArea=True&amp;isModal=False" TargetMode="External"/><Relationship Id="rId9" Type="http://schemas.openxmlformats.org/officeDocument/2006/relationships/hyperlink" Target="https://community.secop.gov.co/Public/Tendering/ContractNoticePhases/View?PPI=CO1.PPI.41879946&amp;isFromPublicArea=True&amp;isModal=False" TargetMode="External"/><Relationship Id="rId14" Type="http://schemas.openxmlformats.org/officeDocument/2006/relationships/hyperlink" Target="https://community.secop.gov.co/Public/Tendering/ContractNoticePhases/View?PPI=CO1.PPI.41951039&amp;isFromPublicArea=True&amp;isModal=False" TargetMode="External"/><Relationship Id="rId22" Type="http://schemas.openxmlformats.org/officeDocument/2006/relationships/hyperlink" Target="https://community.secop.gov.co/Public/Tendering/ContractNoticePhases/View?PPI=CO1.PPI.42043670&amp;isFromPublicArea=True&amp;isModal=False" TargetMode="External"/><Relationship Id="rId27" Type="http://schemas.openxmlformats.org/officeDocument/2006/relationships/hyperlink" Target="https://community.secop.gov.co/Public/Tendering/ContractNoticePhases/View?PPI=CO1.PPI.42076233&amp;isFromPublicArea=True&amp;isModal=False" TargetMode="External"/><Relationship Id="rId30" Type="http://schemas.openxmlformats.org/officeDocument/2006/relationships/hyperlink" Target="https://community.secop.gov.co/Public/Tendering/ContractNoticePhases/View?PPI=CO1.PPI.42232902&amp;isFromPublicArea=True&amp;isModal=False" TargetMode="External"/><Relationship Id="rId35" Type="http://schemas.openxmlformats.org/officeDocument/2006/relationships/hyperlink" Target="https://community.secop.gov.co/Public/Tendering/ContractNoticePhases/View?PPI=CO1.PPI.42269615&amp;isFromPublicArea=True&amp;isModal=False" TargetMode="External"/><Relationship Id="rId43" Type="http://schemas.openxmlformats.org/officeDocument/2006/relationships/hyperlink" Target="https://community.secop.gov.co/Public/Tendering/ContractNoticePhases/View?PPI=CO1.PPI.42399068&amp;isFromPublicArea=True&amp;isModal=False" TargetMode="External"/><Relationship Id="rId48" Type="http://schemas.openxmlformats.org/officeDocument/2006/relationships/hyperlink" Target="https://community.secop.gov.co/Public/Tendering/ContractNoticePhases/View?PPI=CO1.PPI.42369528&amp;isFromPublicArea=True&amp;isModal=False" TargetMode="External"/><Relationship Id="rId56" Type="http://schemas.openxmlformats.org/officeDocument/2006/relationships/hyperlink" Target="https://community.secop.gov.co/Public/Tendering/ContractNoticePhases/View?PPI=CO1.PPI.41951736&amp;isFromPublicArea=True&amp;isModal=False" TargetMode="External"/><Relationship Id="rId8" Type="http://schemas.openxmlformats.org/officeDocument/2006/relationships/hyperlink" Target="https://community.secop.gov.co/Public/Tendering/ContractNoticePhases/View?PPI=CO1.PPI.41887395&amp;isFromPublicArea=True&amp;isModal=False" TargetMode="External"/><Relationship Id="rId51" Type="http://schemas.openxmlformats.org/officeDocument/2006/relationships/hyperlink" Target="https://community.secop.gov.co/Public/Tendering/ContractNoticePhases/View?PPI=CO1.PPI.42417360&amp;isFromPublicArea=True&amp;isModal=False" TargetMode="External"/><Relationship Id="rId3" Type="http://schemas.openxmlformats.org/officeDocument/2006/relationships/hyperlink" Target="https://community.secop.gov.co/Public/Tendering/ContractNoticePhases/View?PPI=CO1.PPI.41837907&amp;isFromPublicArea=True&amp;isModal=False" TargetMode="External"/><Relationship Id="rId12" Type="http://schemas.openxmlformats.org/officeDocument/2006/relationships/hyperlink" Target="https://community.secop.gov.co/Public/Tendering/ContractNoticePhases/View?PPI=CO1.PPI.42296774&amp;isFromPublicArea=True&amp;isModal=False" TargetMode="External"/><Relationship Id="rId17" Type="http://schemas.openxmlformats.org/officeDocument/2006/relationships/hyperlink" Target="https://community.secop.gov.co/Public/Tendering/ContractNoticePhases/View?PPI=CO1.PPI.41981263&amp;isFromPublicArea=True&amp;isModal=False" TargetMode="External"/><Relationship Id="rId25" Type="http://schemas.openxmlformats.org/officeDocument/2006/relationships/hyperlink" Target="https://community.secop.gov.co/Public/Tendering/ContractNoticePhases/View?PPI=CO1.PPI.42056553&amp;isFromPublicArea=True&amp;isModal=False" TargetMode="External"/><Relationship Id="rId33" Type="http://schemas.openxmlformats.org/officeDocument/2006/relationships/hyperlink" Target="https://community.secop.gov.co/Public/Tendering/ContractNoticePhases/View?PPI=CO1.PPI.42185471&amp;isFromPublicArea=True&amp;isModal=False" TargetMode="External"/><Relationship Id="rId38" Type="http://schemas.openxmlformats.org/officeDocument/2006/relationships/hyperlink" Target="https://community.secop.gov.co/Public/Tendering/ContractNoticePhases/View?PPI=CO1.PPI.42398235&amp;isFromPublicArea=True&amp;isModal=False" TargetMode="External"/><Relationship Id="rId46" Type="http://schemas.openxmlformats.org/officeDocument/2006/relationships/hyperlink" Target="https://community.secop.gov.co/Public/Tendering/ContractNoticePhases/View?PPI=CO1.PPI.42392485&amp;isFromPublicArea=True&amp;isModal=False" TargetMode="External"/><Relationship Id="rId59" Type="http://schemas.openxmlformats.org/officeDocument/2006/relationships/comments" Target="../comments3.xml"/><Relationship Id="rId20" Type="http://schemas.openxmlformats.org/officeDocument/2006/relationships/hyperlink" Target="https://community.secop.gov.co/Public/Tendering/ContractNoticePhases/View?PPI=CO1.PPI.42015065&amp;isFromPublicArea=True&amp;isModal=False" TargetMode="External"/><Relationship Id="rId41" Type="http://schemas.openxmlformats.org/officeDocument/2006/relationships/hyperlink" Target="https://community.secop.gov.co/Public/Tendering/ContractNoticePhases/View?PPI=CO1.PPI.42324270&amp;isFromPublicArea=True&amp;isModal=Fals" TargetMode="External"/><Relationship Id="rId54" Type="http://schemas.openxmlformats.org/officeDocument/2006/relationships/hyperlink" Target="https://community.secop.gov.co/Public/Tendering/ContractNoticePhases/View?PPI=CO1.PPI.42441970&amp;isFromPublicArea=True&amp;isModal=False" TargetMode="External"/><Relationship Id="rId1" Type="http://schemas.openxmlformats.org/officeDocument/2006/relationships/hyperlink" Target="https://community.secop.gov.co/Public/Tendering/ContractNoticePhases/View?PPI=CO1.PPI.40215079&amp;isFromPublicArea=True&amp;isModal=False" TargetMode="External"/><Relationship Id="rId6" Type="http://schemas.openxmlformats.org/officeDocument/2006/relationships/hyperlink" Target="https://community.secop.gov.co/Public/Tendering/ContractNoticePhases/View?PPI=CO1.PPI.42053456&amp;isFromPublicArea=True&amp;isModal=False" TargetMode="External"/><Relationship Id="rId15" Type="http://schemas.openxmlformats.org/officeDocument/2006/relationships/hyperlink" Target="https://community.secop.gov.co/Public/Tendering/ContractNoticePhases/View?PPI=CO1.PPI.41970038&amp;isFromPublicArea=True&amp;isModal=False" TargetMode="External"/><Relationship Id="rId23" Type="http://schemas.openxmlformats.org/officeDocument/2006/relationships/hyperlink" Target="https://community.secop.gov.co/Public/Tendering/ContractNoticePhases/View?PPI=CO1.PPI.42113481&amp;isFromPublicArea=True&amp;isModal=False" TargetMode="External"/><Relationship Id="rId28" Type="http://schemas.openxmlformats.org/officeDocument/2006/relationships/hyperlink" Target="https://community.secop.gov.co/Public/Tendering/ContractNoticePhases/View?PPI=CO1.PPI.42078796&amp;isFromPublicArea=True&amp;isModal=False" TargetMode="External"/><Relationship Id="rId36" Type="http://schemas.openxmlformats.org/officeDocument/2006/relationships/hyperlink" Target="https://community.secop.gov.co/Public/Tendering/ContractNoticePhases/View?PPI=CO1.PPI.42271503&amp;isFromPublicArea=True&amp;isModal=False" TargetMode="External"/><Relationship Id="rId49" Type="http://schemas.openxmlformats.org/officeDocument/2006/relationships/hyperlink" Target="https://community.secop.gov.co/Public/Tendering/ContractNoticePhases/View?PPI=CO1.PPI.42385066&amp;isFromPublicArea=True&amp;isModal=False" TargetMode="External"/><Relationship Id="rId57" Type="http://schemas.openxmlformats.org/officeDocument/2006/relationships/printerSettings" Target="../printerSettings/printerSettings2.bin"/><Relationship Id="rId10" Type="http://schemas.openxmlformats.org/officeDocument/2006/relationships/hyperlink" Target="https://community.secop.gov.co/Public/Tendering/ContractNoticePhases/View?PPI=CO1.PPI.41476609&amp;isFromPublicArea=True&amp;isModal=False" TargetMode="External"/><Relationship Id="rId31" Type="http://schemas.openxmlformats.org/officeDocument/2006/relationships/hyperlink" Target="https://community.secop.gov.co/Public/Tendering/ContractNoticePhases/View?PPI=CO1.PPI.42161029&amp;isFromPublicArea=True&amp;isModal=False" TargetMode="External"/><Relationship Id="rId44" Type="http://schemas.openxmlformats.org/officeDocument/2006/relationships/hyperlink" Target="https://community.secop.gov.co/Public/Tendering/ContractNoticePhases/View?PPI=CO1.PPI.42341599&amp;isFromPublicArea=True&amp;isModal=False" TargetMode="External"/><Relationship Id="rId52" Type="http://schemas.openxmlformats.org/officeDocument/2006/relationships/hyperlink" Target="https://community.secop.gov.co/Public/Tendering/ContractNoticePhases/View?PPI=CO1.PPI.41581869&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12" priority="1" operator="containsText" text="EN EJECUCIÓN">
      <formula>NOT(ISERROR(SEARCH("EN EJECUCIÓN",F2)))</formula>
    </cfRule>
    <cfRule type="containsText" dxfId="11"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265" t="s">
        <v>848</v>
      </c>
      <c r="B1" s="266"/>
      <c r="C1" s="51">
        <f ca="1">TODAY()</f>
        <v>46043</v>
      </c>
      <c r="D1" s="267" t="s">
        <v>849</v>
      </c>
      <c r="E1" s="268"/>
      <c r="F1" s="268"/>
      <c r="G1" s="268"/>
      <c r="H1" s="268"/>
      <c r="I1" s="269"/>
      <c r="J1" s="269"/>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10" priority="1" operator="containsText" text="EN EJECUCIÓN">
      <formula>NOT(ISERROR(SEARCH("EN EJECUCIÓN",J3)))</formula>
    </cfRule>
    <cfRule type="containsText" dxfId="9"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862"/>
  <sheetViews>
    <sheetView tabSelected="1" zoomScale="70" zoomScaleNormal="70" workbookViewId="0">
      <pane ySplit="2" topLeftCell="A3" activePane="bottomLeft" state="frozen"/>
      <selection activeCell="C1" sqref="C1"/>
      <selection pane="bottomLeft" activeCell="A3" sqref="A3"/>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288"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90"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270" t="s">
        <v>849</v>
      </c>
      <c r="B1" s="271"/>
      <c r="C1" s="271"/>
      <c r="D1" s="271"/>
      <c r="E1" s="272"/>
      <c r="F1" s="273"/>
      <c r="I1" s="185" t="s">
        <v>2695</v>
      </c>
      <c r="N1" s="255"/>
      <c r="O1" s="185"/>
      <c r="S1" s="238"/>
    </row>
    <row r="2" spans="1:28" s="252" customFormat="1" ht="30.95" customHeight="1" x14ac:dyDescent="0.25">
      <c r="A2" s="256" t="s">
        <v>853</v>
      </c>
      <c r="B2" s="257" t="s">
        <v>2696</v>
      </c>
      <c r="C2" s="256" t="s">
        <v>21</v>
      </c>
      <c r="D2" s="256" t="s">
        <v>0</v>
      </c>
      <c r="E2" s="258" t="s">
        <v>854</v>
      </c>
      <c r="F2" s="258" t="s">
        <v>32</v>
      </c>
      <c r="G2" s="256" t="s">
        <v>855</v>
      </c>
      <c r="H2" s="256" t="s">
        <v>2697</v>
      </c>
      <c r="I2" s="256" t="s">
        <v>856</v>
      </c>
      <c r="J2" s="256" t="s">
        <v>857</v>
      </c>
      <c r="K2" s="259" t="s">
        <v>35</v>
      </c>
      <c r="L2" s="260" t="s">
        <v>858</v>
      </c>
      <c r="M2" s="261" t="s">
        <v>859</v>
      </c>
      <c r="N2" s="262" t="s">
        <v>860</v>
      </c>
      <c r="O2" s="258" t="s">
        <v>36</v>
      </c>
      <c r="P2" s="256" t="s">
        <v>37</v>
      </c>
      <c r="Q2" s="256" t="s">
        <v>861</v>
      </c>
      <c r="R2" s="263" t="s">
        <v>862</v>
      </c>
      <c r="S2" s="256" t="s">
        <v>863</v>
      </c>
      <c r="T2" s="256" t="s">
        <v>38</v>
      </c>
      <c r="U2" s="256" t="s">
        <v>39</v>
      </c>
      <c r="V2" s="256" t="s">
        <v>45</v>
      </c>
      <c r="W2" s="256" t="s">
        <v>864</v>
      </c>
      <c r="X2" s="264" t="s">
        <v>866</v>
      </c>
      <c r="Y2" s="256" t="s">
        <v>867</v>
      </c>
      <c r="Z2" s="251"/>
      <c r="AA2" s="251"/>
      <c r="AB2" s="251"/>
    </row>
    <row r="3" spans="1:28" ht="16.350000000000001" customHeight="1" x14ac:dyDescent="0.3">
      <c r="A3" s="274" t="s">
        <v>2715</v>
      </c>
      <c r="B3" s="274" t="s">
        <v>2771</v>
      </c>
      <c r="C3" s="275" t="s">
        <v>23</v>
      </c>
      <c r="D3" s="274" t="s">
        <v>72</v>
      </c>
      <c r="E3" s="274" t="s">
        <v>2772</v>
      </c>
      <c r="F3" s="277" t="s">
        <v>2773</v>
      </c>
      <c r="G3" s="278" t="s">
        <v>2803</v>
      </c>
      <c r="H3" s="274" t="s">
        <v>50</v>
      </c>
      <c r="I3" s="274" t="s">
        <v>2804</v>
      </c>
      <c r="J3" s="289" t="s">
        <v>2805</v>
      </c>
      <c r="K3" s="282">
        <v>3236800000</v>
      </c>
      <c r="L3" s="283">
        <v>20250502</v>
      </c>
      <c r="M3" s="284">
        <v>3236800000</v>
      </c>
      <c r="N3" s="279" t="s">
        <v>2925</v>
      </c>
      <c r="O3" s="274" t="s">
        <v>2780</v>
      </c>
      <c r="P3" s="274" t="s">
        <v>2944</v>
      </c>
      <c r="Q3" s="279">
        <v>20251007</v>
      </c>
      <c r="R3" s="285">
        <v>3236800000</v>
      </c>
      <c r="S3" s="274" t="s">
        <v>2934</v>
      </c>
      <c r="T3" s="274" t="s">
        <v>51</v>
      </c>
      <c r="U3" s="274" t="s">
        <v>634</v>
      </c>
      <c r="V3" s="274" t="s">
        <v>53</v>
      </c>
      <c r="W3" s="274" t="s">
        <v>2971</v>
      </c>
      <c r="X3" s="279" t="s">
        <v>3012</v>
      </c>
      <c r="Y3" s="286" t="s">
        <v>3013</v>
      </c>
      <c r="Z3" s="206"/>
      <c r="AA3" s="206"/>
    </row>
    <row r="4" spans="1:28" ht="16.350000000000001" customHeight="1" x14ac:dyDescent="0.3">
      <c r="A4" s="274" t="s">
        <v>2716</v>
      </c>
      <c r="B4" s="274" t="s">
        <v>2709</v>
      </c>
      <c r="C4" s="275" t="s">
        <v>24</v>
      </c>
      <c r="D4" s="274" t="s">
        <v>13</v>
      </c>
      <c r="E4" s="274" t="s">
        <v>2774</v>
      </c>
      <c r="F4" s="277" t="s">
        <v>2773</v>
      </c>
      <c r="G4" s="278" t="s">
        <v>2806</v>
      </c>
      <c r="H4" s="274" t="s">
        <v>50</v>
      </c>
      <c r="I4" s="278" t="s">
        <v>2807</v>
      </c>
      <c r="J4" s="289" t="s">
        <v>2808</v>
      </c>
      <c r="K4" s="282">
        <v>297500000</v>
      </c>
      <c r="L4" s="283">
        <v>20250715</v>
      </c>
      <c r="M4" s="284">
        <v>297500000</v>
      </c>
      <c r="N4" s="279" t="s">
        <v>2926</v>
      </c>
      <c r="O4" s="274" t="s">
        <v>2776</v>
      </c>
      <c r="P4" s="274" t="s">
        <v>2945</v>
      </c>
      <c r="Q4" s="279">
        <v>20251032</v>
      </c>
      <c r="R4" s="285">
        <v>297500000</v>
      </c>
      <c r="S4" s="274" t="s">
        <v>2775</v>
      </c>
      <c r="T4" s="274" t="s">
        <v>51</v>
      </c>
      <c r="U4" s="274" t="s">
        <v>2698</v>
      </c>
      <c r="V4" s="274" t="s">
        <v>53</v>
      </c>
      <c r="W4" s="274" t="s">
        <v>2972</v>
      </c>
      <c r="X4" s="279" t="s">
        <v>2778</v>
      </c>
      <c r="Y4" s="286" t="s">
        <v>3014</v>
      </c>
      <c r="Z4" s="206"/>
      <c r="AA4" s="206"/>
    </row>
    <row r="5" spans="1:28" ht="16.350000000000001" customHeight="1" x14ac:dyDescent="0.3">
      <c r="A5" s="274" t="s">
        <v>2717</v>
      </c>
      <c r="B5" s="274" t="s">
        <v>74</v>
      </c>
      <c r="C5" s="275" t="s">
        <v>24</v>
      </c>
      <c r="D5" s="274" t="s">
        <v>3</v>
      </c>
      <c r="E5" s="274" t="s">
        <v>2775</v>
      </c>
      <c r="F5" s="277" t="s">
        <v>2773</v>
      </c>
      <c r="G5" s="278" t="s">
        <v>2711</v>
      </c>
      <c r="H5" s="274" t="s">
        <v>54</v>
      </c>
      <c r="I5" s="274" t="s">
        <v>2598</v>
      </c>
      <c r="J5" s="290">
        <v>1069713697</v>
      </c>
      <c r="K5" s="282">
        <v>12000000</v>
      </c>
      <c r="L5" s="283">
        <v>20250710</v>
      </c>
      <c r="M5" s="284">
        <v>24000000</v>
      </c>
      <c r="N5" s="279" t="s">
        <v>2927</v>
      </c>
      <c r="O5" s="274" t="s">
        <v>2778</v>
      </c>
      <c r="P5" s="274" t="s">
        <v>2946</v>
      </c>
      <c r="Q5" s="279">
        <v>20251033</v>
      </c>
      <c r="R5" s="285">
        <v>12000000</v>
      </c>
      <c r="S5" s="274" t="s">
        <v>2775</v>
      </c>
      <c r="T5" s="274" t="s">
        <v>51</v>
      </c>
      <c r="U5" s="274" t="s">
        <v>634</v>
      </c>
      <c r="V5" s="274" t="s">
        <v>53</v>
      </c>
      <c r="W5" s="274" t="s">
        <v>2973</v>
      </c>
      <c r="X5" s="279" t="s">
        <v>2778</v>
      </c>
      <c r="Y5" s="286" t="s">
        <v>3015</v>
      </c>
      <c r="Z5" s="206"/>
      <c r="AA5" s="206"/>
    </row>
    <row r="6" spans="1:28" ht="16.350000000000001" customHeight="1" x14ac:dyDescent="0.3">
      <c r="A6" s="274" t="s">
        <v>2718</v>
      </c>
      <c r="B6" s="274" t="s">
        <v>2699</v>
      </c>
      <c r="C6" s="275" t="s">
        <v>24</v>
      </c>
      <c r="D6" s="274" t="s">
        <v>19</v>
      </c>
      <c r="E6" s="274" t="s">
        <v>2775</v>
      </c>
      <c r="F6" s="277" t="s">
        <v>2773</v>
      </c>
      <c r="G6" s="281" t="s">
        <v>2811</v>
      </c>
      <c r="H6" s="274" t="s">
        <v>50</v>
      </c>
      <c r="I6" s="274" t="s">
        <v>2809</v>
      </c>
      <c r="J6" s="289" t="s">
        <v>2810</v>
      </c>
      <c r="K6" s="282">
        <v>400000000</v>
      </c>
      <c r="L6" s="283">
        <v>20250730</v>
      </c>
      <c r="M6" s="285">
        <v>400000000</v>
      </c>
      <c r="N6" s="279" t="s">
        <v>2928</v>
      </c>
      <c r="O6" s="274" t="s">
        <v>2775</v>
      </c>
      <c r="P6" s="274" t="s">
        <v>2947</v>
      </c>
      <c r="Q6" s="279">
        <v>20251034</v>
      </c>
      <c r="R6" s="285">
        <v>400000000</v>
      </c>
      <c r="S6" s="274" t="s">
        <v>2775</v>
      </c>
      <c r="T6" s="274" t="s">
        <v>51</v>
      </c>
      <c r="U6" s="274" t="s">
        <v>2698</v>
      </c>
      <c r="V6" s="274" t="s">
        <v>59</v>
      </c>
      <c r="W6" s="274" t="s">
        <v>218</v>
      </c>
      <c r="X6" s="274" t="s">
        <v>218</v>
      </c>
      <c r="Y6" s="286" t="s">
        <v>3016</v>
      </c>
      <c r="Z6" s="206"/>
      <c r="AA6" s="206"/>
    </row>
    <row r="7" spans="1:28" ht="16.350000000000001" customHeight="1" x14ac:dyDescent="0.3">
      <c r="A7" s="274" t="s">
        <v>2719</v>
      </c>
      <c r="B7" s="274" t="s">
        <v>2699</v>
      </c>
      <c r="C7" s="275" t="s">
        <v>24</v>
      </c>
      <c r="D7" s="274" t="s">
        <v>19</v>
      </c>
      <c r="E7" s="274" t="s">
        <v>2775</v>
      </c>
      <c r="F7" s="277" t="s">
        <v>2773</v>
      </c>
      <c r="G7" s="278" t="s">
        <v>2811</v>
      </c>
      <c r="H7" s="274" t="s">
        <v>50</v>
      </c>
      <c r="I7" s="274" t="s">
        <v>2812</v>
      </c>
      <c r="J7" s="289" t="s">
        <v>2813</v>
      </c>
      <c r="K7" s="282">
        <v>100000000</v>
      </c>
      <c r="L7" s="283">
        <v>20250689</v>
      </c>
      <c r="M7" s="284">
        <v>600000000</v>
      </c>
      <c r="N7" s="279" t="s">
        <v>2929</v>
      </c>
      <c r="O7" s="274" t="s">
        <v>2775</v>
      </c>
      <c r="P7" s="274" t="s">
        <v>2947</v>
      </c>
      <c r="Q7" s="279">
        <v>20251035</v>
      </c>
      <c r="R7" s="285">
        <v>100000000</v>
      </c>
      <c r="S7" s="274" t="s">
        <v>2775</v>
      </c>
      <c r="T7" s="274" t="s">
        <v>51</v>
      </c>
      <c r="U7" s="274" t="s">
        <v>2698</v>
      </c>
      <c r="V7" s="274" t="s">
        <v>59</v>
      </c>
      <c r="W7" s="274" t="s">
        <v>218</v>
      </c>
      <c r="X7" s="274" t="s">
        <v>218</v>
      </c>
      <c r="Y7" s="286" t="s">
        <v>3017</v>
      </c>
      <c r="Z7" s="206"/>
      <c r="AA7" s="206"/>
    </row>
    <row r="8" spans="1:28" ht="16.350000000000001" customHeight="1" x14ac:dyDescent="0.3">
      <c r="A8" s="274" t="s">
        <v>2720</v>
      </c>
      <c r="B8" s="274" t="s">
        <v>2699</v>
      </c>
      <c r="C8" s="275" t="s">
        <v>24</v>
      </c>
      <c r="D8" s="274" t="s">
        <v>19</v>
      </c>
      <c r="E8" s="274" t="s">
        <v>2775</v>
      </c>
      <c r="F8" s="277" t="s">
        <v>2773</v>
      </c>
      <c r="G8" s="278" t="s">
        <v>2811</v>
      </c>
      <c r="H8" s="274" t="s">
        <v>50</v>
      </c>
      <c r="I8" s="274" t="s">
        <v>2814</v>
      </c>
      <c r="J8" s="289" t="s">
        <v>2815</v>
      </c>
      <c r="K8" s="282">
        <v>200000000</v>
      </c>
      <c r="L8" s="283">
        <v>20250689</v>
      </c>
      <c r="M8" s="284">
        <v>600000000</v>
      </c>
      <c r="N8" s="279" t="s">
        <v>2929</v>
      </c>
      <c r="O8" s="274" t="s">
        <v>2775</v>
      </c>
      <c r="P8" s="274" t="s">
        <v>2947</v>
      </c>
      <c r="Q8" s="279">
        <v>20251037</v>
      </c>
      <c r="R8" s="285">
        <v>200000000</v>
      </c>
      <c r="S8" s="274" t="s">
        <v>2775</v>
      </c>
      <c r="T8" s="274" t="s">
        <v>51</v>
      </c>
      <c r="U8" s="274" t="s">
        <v>2698</v>
      </c>
      <c r="V8" s="274" t="s">
        <v>59</v>
      </c>
      <c r="W8" s="274" t="s">
        <v>218</v>
      </c>
      <c r="X8" s="274" t="s">
        <v>218</v>
      </c>
      <c r="Y8" s="286" t="s">
        <v>3018</v>
      </c>
      <c r="Z8" s="206"/>
      <c r="AA8" s="206"/>
    </row>
    <row r="9" spans="1:28" ht="16.350000000000001" customHeight="1" x14ac:dyDescent="0.3">
      <c r="A9" s="274" t="s">
        <v>2721</v>
      </c>
      <c r="B9" s="274" t="s">
        <v>74</v>
      </c>
      <c r="C9" s="275" t="s">
        <v>24</v>
      </c>
      <c r="D9" s="274" t="s">
        <v>3</v>
      </c>
      <c r="E9" s="274" t="s">
        <v>2776</v>
      </c>
      <c r="F9" s="277" t="s">
        <v>2773</v>
      </c>
      <c r="G9" s="278" t="s">
        <v>2816</v>
      </c>
      <c r="H9" s="274" t="s">
        <v>54</v>
      </c>
      <c r="I9" s="274" t="s">
        <v>2033</v>
      </c>
      <c r="J9" s="290">
        <v>1003697609</v>
      </c>
      <c r="K9" s="282">
        <v>12862000</v>
      </c>
      <c r="L9" s="283">
        <v>20250752</v>
      </c>
      <c r="M9" s="284">
        <v>12862000</v>
      </c>
      <c r="N9" s="279" t="s">
        <v>2930</v>
      </c>
      <c r="O9" s="274" t="s">
        <v>2777</v>
      </c>
      <c r="P9" s="274" t="s">
        <v>2946</v>
      </c>
      <c r="Q9" s="279">
        <v>20251039</v>
      </c>
      <c r="R9" s="285">
        <v>12862000</v>
      </c>
      <c r="S9" s="274" t="s">
        <v>2776</v>
      </c>
      <c r="T9" s="274" t="s">
        <v>106</v>
      </c>
      <c r="U9" s="274" t="s">
        <v>283</v>
      </c>
      <c r="V9" s="274" t="s">
        <v>53</v>
      </c>
      <c r="W9" s="274" t="s">
        <v>2974</v>
      </c>
      <c r="X9" s="279" t="s">
        <v>2776</v>
      </c>
      <c r="Y9" s="286" t="s">
        <v>3019</v>
      </c>
      <c r="Z9" s="206"/>
      <c r="AA9" s="206"/>
    </row>
    <row r="10" spans="1:28" ht="16.350000000000001" customHeight="1" x14ac:dyDescent="0.3">
      <c r="A10" s="274" t="s">
        <v>2722</v>
      </c>
      <c r="B10" s="274" t="s">
        <v>2709</v>
      </c>
      <c r="C10" s="275" t="s">
        <v>24</v>
      </c>
      <c r="D10" s="274" t="s">
        <v>13</v>
      </c>
      <c r="E10" s="274" t="s">
        <v>2776</v>
      </c>
      <c r="F10" s="277" t="s">
        <v>2773</v>
      </c>
      <c r="G10" s="278" t="s">
        <v>2817</v>
      </c>
      <c r="H10" s="274" t="s">
        <v>50</v>
      </c>
      <c r="I10" s="274" t="s">
        <v>2818</v>
      </c>
      <c r="J10" s="289" t="s">
        <v>2819</v>
      </c>
      <c r="K10" s="282">
        <v>200000000</v>
      </c>
      <c r="L10" s="283">
        <v>20250725</v>
      </c>
      <c r="M10" s="284">
        <v>200000000</v>
      </c>
      <c r="N10" s="279" t="s">
        <v>2931</v>
      </c>
      <c r="O10" s="274" t="s">
        <v>2788</v>
      </c>
      <c r="P10" s="274" t="s">
        <v>2945</v>
      </c>
      <c r="Q10" s="279">
        <v>20251051</v>
      </c>
      <c r="R10" s="285">
        <v>200000000</v>
      </c>
      <c r="S10" s="274" t="s">
        <v>2780</v>
      </c>
      <c r="T10" s="274" t="s">
        <v>51</v>
      </c>
      <c r="U10" s="274" t="s">
        <v>2698</v>
      </c>
      <c r="V10" s="274" t="s">
        <v>53</v>
      </c>
      <c r="W10" s="274" t="s">
        <v>2975</v>
      </c>
      <c r="X10" s="279" t="s">
        <v>2788</v>
      </c>
      <c r="Y10" s="286" t="s">
        <v>3020</v>
      </c>
      <c r="Z10" s="206"/>
      <c r="AA10" s="206"/>
    </row>
    <row r="11" spans="1:28" ht="16.350000000000001" customHeight="1" x14ac:dyDescent="0.3">
      <c r="A11" s="274" t="s">
        <v>2723</v>
      </c>
      <c r="B11" s="274" t="s">
        <v>74</v>
      </c>
      <c r="C11" s="275" t="s">
        <v>24</v>
      </c>
      <c r="D11" s="274" t="s">
        <v>18</v>
      </c>
      <c r="E11" s="274" t="s">
        <v>2776</v>
      </c>
      <c r="F11" s="277" t="s">
        <v>2773</v>
      </c>
      <c r="G11" s="278" t="s">
        <v>2712</v>
      </c>
      <c r="H11" s="274" t="s">
        <v>54</v>
      </c>
      <c r="I11" s="274" t="s">
        <v>2820</v>
      </c>
      <c r="J11" s="290">
        <v>53090344</v>
      </c>
      <c r="K11" s="282">
        <v>19509000</v>
      </c>
      <c r="L11" s="283">
        <v>20250716</v>
      </c>
      <c r="M11" s="284">
        <v>55344000</v>
      </c>
      <c r="N11" s="279" t="s">
        <v>2926</v>
      </c>
      <c r="O11" s="274" t="s">
        <v>2776</v>
      </c>
      <c r="P11" s="274" t="s">
        <v>2946</v>
      </c>
      <c r="Q11" s="279">
        <v>20251040</v>
      </c>
      <c r="R11" s="285">
        <v>19509000</v>
      </c>
      <c r="S11" s="274" t="s">
        <v>2776</v>
      </c>
      <c r="T11" s="274" t="s">
        <v>51</v>
      </c>
      <c r="U11" s="274" t="s">
        <v>634</v>
      </c>
      <c r="V11" s="274" t="s">
        <v>53</v>
      </c>
      <c r="W11" s="274" t="s">
        <v>2976</v>
      </c>
      <c r="X11" s="279" t="s">
        <v>2776</v>
      </c>
      <c r="Y11" s="286" t="s">
        <v>3021</v>
      </c>
      <c r="Z11" s="206"/>
      <c r="AA11" s="206"/>
    </row>
    <row r="12" spans="1:28" ht="16.350000000000001" customHeight="1" x14ac:dyDescent="0.3">
      <c r="A12" s="274" t="s">
        <v>2724</v>
      </c>
      <c r="B12" s="274" t="s">
        <v>74</v>
      </c>
      <c r="C12" s="275" t="s">
        <v>26</v>
      </c>
      <c r="D12" s="274" t="s">
        <v>81</v>
      </c>
      <c r="E12" s="274" t="s">
        <v>2777</v>
      </c>
      <c r="F12" s="277" t="s">
        <v>2773</v>
      </c>
      <c r="G12" s="278" t="s">
        <v>2821</v>
      </c>
      <c r="H12" s="274" t="s">
        <v>50</v>
      </c>
      <c r="I12" s="274" t="s">
        <v>2822</v>
      </c>
      <c r="J12" s="289" t="s">
        <v>2823</v>
      </c>
      <c r="K12" s="282">
        <v>1785000</v>
      </c>
      <c r="L12" s="283">
        <v>20250662</v>
      </c>
      <c r="M12" s="284">
        <v>2939000</v>
      </c>
      <c r="N12" s="279" t="s">
        <v>2932</v>
      </c>
      <c r="O12" s="274" t="s">
        <v>2778</v>
      </c>
      <c r="P12" s="274" t="s">
        <v>2946</v>
      </c>
      <c r="Q12" s="279">
        <v>20251046</v>
      </c>
      <c r="R12" s="285">
        <v>1785000</v>
      </c>
      <c r="S12" s="274" t="s">
        <v>2777</v>
      </c>
      <c r="T12" s="274" t="s">
        <v>106</v>
      </c>
      <c r="U12" s="274" t="s">
        <v>283</v>
      </c>
      <c r="V12" s="274" t="s">
        <v>53</v>
      </c>
      <c r="W12" s="274" t="s">
        <v>2977</v>
      </c>
      <c r="X12" s="279" t="s">
        <v>2778</v>
      </c>
      <c r="Y12" s="286" t="s">
        <v>3022</v>
      </c>
      <c r="Z12" s="206"/>
      <c r="AA12" s="206"/>
    </row>
    <row r="13" spans="1:28" ht="16.350000000000001" customHeight="1" x14ac:dyDescent="0.3">
      <c r="A13" s="274" t="s">
        <v>2725</v>
      </c>
      <c r="B13" s="274" t="s">
        <v>2699</v>
      </c>
      <c r="C13" s="275" t="s">
        <v>24</v>
      </c>
      <c r="D13" s="274" t="s">
        <v>19</v>
      </c>
      <c r="E13" s="274" t="s">
        <v>2777</v>
      </c>
      <c r="F13" s="277" t="s">
        <v>2773</v>
      </c>
      <c r="G13" s="278" t="s">
        <v>2702</v>
      </c>
      <c r="H13" s="274" t="s">
        <v>50</v>
      </c>
      <c r="I13" s="274" t="s">
        <v>2824</v>
      </c>
      <c r="J13" s="289" t="s">
        <v>2713</v>
      </c>
      <c r="K13" s="282">
        <v>100000000</v>
      </c>
      <c r="L13" s="283">
        <v>20250671</v>
      </c>
      <c r="M13" s="284">
        <v>500000000</v>
      </c>
      <c r="N13" s="279" t="s">
        <v>2933</v>
      </c>
      <c r="O13" s="274" t="s">
        <v>2777</v>
      </c>
      <c r="P13" s="274" t="s">
        <v>2947</v>
      </c>
      <c r="Q13" s="279">
        <v>20251042</v>
      </c>
      <c r="R13" s="285">
        <v>100000000</v>
      </c>
      <c r="S13" s="274" t="s">
        <v>2777</v>
      </c>
      <c r="T13" s="274" t="s">
        <v>51</v>
      </c>
      <c r="U13" s="274" t="s">
        <v>2698</v>
      </c>
      <c r="V13" s="274" t="s">
        <v>59</v>
      </c>
      <c r="W13" s="274" t="s">
        <v>218</v>
      </c>
      <c r="X13" s="274" t="s">
        <v>218</v>
      </c>
      <c r="Y13" s="286" t="s">
        <v>3023</v>
      </c>
      <c r="Z13" s="206"/>
      <c r="AA13" s="206"/>
    </row>
    <row r="14" spans="1:28" ht="16.350000000000001" customHeight="1" x14ac:dyDescent="0.3">
      <c r="A14" s="274" t="s">
        <v>2726</v>
      </c>
      <c r="B14" s="276" t="s">
        <v>842</v>
      </c>
      <c r="C14" s="275" t="s">
        <v>24</v>
      </c>
      <c r="D14" s="274" t="s">
        <v>19</v>
      </c>
      <c r="E14" s="274" t="s">
        <v>2777</v>
      </c>
      <c r="F14" s="277" t="s">
        <v>2773</v>
      </c>
      <c r="G14" s="281" t="s">
        <v>2701</v>
      </c>
      <c r="H14" s="274" t="s">
        <v>50</v>
      </c>
      <c r="I14" s="276" t="s">
        <v>2825</v>
      </c>
      <c r="J14" s="289" t="s">
        <v>2826</v>
      </c>
      <c r="K14" s="282">
        <v>150000000</v>
      </c>
      <c r="L14" s="283">
        <v>20250728</v>
      </c>
      <c r="M14" s="284">
        <v>200000000</v>
      </c>
      <c r="N14" s="279" t="s">
        <v>2931</v>
      </c>
      <c r="O14" s="274" t="s">
        <v>2777</v>
      </c>
      <c r="P14" s="274" t="s">
        <v>2948</v>
      </c>
      <c r="Q14" s="279">
        <v>20251043</v>
      </c>
      <c r="R14" s="285">
        <v>150000000</v>
      </c>
      <c r="S14" s="274" t="s">
        <v>2777</v>
      </c>
      <c r="T14" s="274" t="s">
        <v>51</v>
      </c>
      <c r="U14" s="274" t="s">
        <v>2698</v>
      </c>
      <c r="V14" s="274" t="s">
        <v>59</v>
      </c>
      <c r="W14" s="274" t="s">
        <v>218</v>
      </c>
      <c r="X14" s="274" t="s">
        <v>218</v>
      </c>
      <c r="Y14" s="286" t="s">
        <v>3024</v>
      </c>
      <c r="Z14" s="206"/>
      <c r="AA14" s="206"/>
    </row>
    <row r="15" spans="1:28" ht="16.350000000000001" customHeight="1" x14ac:dyDescent="0.3">
      <c r="A15" s="274" t="s">
        <v>2727</v>
      </c>
      <c r="B15" s="274" t="s">
        <v>2699</v>
      </c>
      <c r="C15" s="275" t="s">
        <v>24</v>
      </c>
      <c r="D15" s="274" t="s">
        <v>19</v>
      </c>
      <c r="E15" s="274" t="s">
        <v>2778</v>
      </c>
      <c r="F15" s="277" t="s">
        <v>2773</v>
      </c>
      <c r="G15" s="278" t="s">
        <v>2702</v>
      </c>
      <c r="H15" s="274" t="s">
        <v>50</v>
      </c>
      <c r="I15" s="274" t="s">
        <v>2827</v>
      </c>
      <c r="J15" s="289" t="s">
        <v>2828</v>
      </c>
      <c r="K15" s="282">
        <v>50000000</v>
      </c>
      <c r="L15" s="283">
        <v>20250758</v>
      </c>
      <c r="M15" s="284">
        <v>500000000</v>
      </c>
      <c r="N15" s="279" t="s">
        <v>2934</v>
      </c>
      <c r="O15" s="274" t="s">
        <v>2778</v>
      </c>
      <c r="P15" s="274" t="s">
        <v>2947</v>
      </c>
      <c r="Q15" s="279">
        <v>20251047</v>
      </c>
      <c r="R15" s="285">
        <v>50000000</v>
      </c>
      <c r="S15" s="274" t="s">
        <v>2778</v>
      </c>
      <c r="T15" s="274" t="s">
        <v>51</v>
      </c>
      <c r="U15" s="274" t="s">
        <v>2698</v>
      </c>
      <c r="V15" s="274" t="s">
        <v>59</v>
      </c>
      <c r="W15" s="274" t="s">
        <v>218</v>
      </c>
      <c r="X15" s="274" t="s">
        <v>218</v>
      </c>
      <c r="Y15" s="286" t="s">
        <v>3025</v>
      </c>
      <c r="Z15" s="206"/>
      <c r="AA15" s="206"/>
    </row>
    <row r="16" spans="1:28" ht="16.350000000000001" customHeight="1" x14ac:dyDescent="0.3">
      <c r="A16" s="274" t="s">
        <v>2728</v>
      </c>
      <c r="B16" s="274" t="s">
        <v>2779</v>
      </c>
      <c r="C16" s="275" t="s">
        <v>24</v>
      </c>
      <c r="D16" s="274" t="s">
        <v>13</v>
      </c>
      <c r="E16" s="274" t="s">
        <v>2778</v>
      </c>
      <c r="F16" s="277" t="s">
        <v>2773</v>
      </c>
      <c r="G16" s="278" t="s">
        <v>2829</v>
      </c>
      <c r="H16" s="274" t="s">
        <v>50</v>
      </c>
      <c r="I16" s="274" t="s">
        <v>2830</v>
      </c>
      <c r="J16" s="289" t="s">
        <v>2831</v>
      </c>
      <c r="K16" s="282">
        <v>701400000</v>
      </c>
      <c r="L16" s="283">
        <v>20250772</v>
      </c>
      <c r="M16" s="284">
        <v>701400000</v>
      </c>
      <c r="N16" s="279" t="s">
        <v>2935</v>
      </c>
      <c r="O16" s="274" t="s">
        <v>2781</v>
      </c>
      <c r="P16" s="274" t="s">
        <v>2949</v>
      </c>
      <c r="Q16" s="279">
        <v>20251049</v>
      </c>
      <c r="R16" s="285">
        <v>701400000</v>
      </c>
      <c r="S16" s="274" t="s">
        <v>2780</v>
      </c>
      <c r="T16" s="274" t="s">
        <v>51</v>
      </c>
      <c r="U16" s="274" t="s">
        <v>2698</v>
      </c>
      <c r="V16" s="274" t="s">
        <v>53</v>
      </c>
      <c r="W16" s="274" t="s">
        <v>2978</v>
      </c>
      <c r="X16" s="279" t="s">
        <v>3026</v>
      </c>
      <c r="Y16" s="286" t="s">
        <v>3027</v>
      </c>
      <c r="Z16" s="206"/>
      <c r="AA16" s="206"/>
    </row>
    <row r="17" spans="1:27" ht="16.350000000000001" customHeight="1" x14ac:dyDescent="0.3">
      <c r="A17" s="274" t="s">
        <v>2729</v>
      </c>
      <c r="B17" s="274" t="s">
        <v>74</v>
      </c>
      <c r="C17" s="275" t="s">
        <v>24</v>
      </c>
      <c r="D17" s="274" t="s">
        <v>18</v>
      </c>
      <c r="E17" s="274" t="s">
        <v>2780</v>
      </c>
      <c r="F17" s="277" t="s">
        <v>2773</v>
      </c>
      <c r="G17" s="278" t="s">
        <v>2832</v>
      </c>
      <c r="H17" s="274" t="s">
        <v>54</v>
      </c>
      <c r="I17" s="274" t="s">
        <v>2833</v>
      </c>
      <c r="J17" s="290">
        <v>79213321</v>
      </c>
      <c r="K17" s="282">
        <v>23843000</v>
      </c>
      <c r="L17" s="283">
        <v>20250750</v>
      </c>
      <c r="M17" s="284">
        <v>23843000</v>
      </c>
      <c r="N17" s="279" t="s">
        <v>2930</v>
      </c>
      <c r="O17" s="274" t="s">
        <v>2781</v>
      </c>
      <c r="P17" s="274" t="s">
        <v>2946</v>
      </c>
      <c r="Q17" s="279">
        <v>20251052</v>
      </c>
      <c r="R17" s="285">
        <v>23843000</v>
      </c>
      <c r="S17" s="274" t="s">
        <v>2780</v>
      </c>
      <c r="T17" s="274" t="s">
        <v>106</v>
      </c>
      <c r="U17" s="274" t="s">
        <v>283</v>
      </c>
      <c r="V17" s="274" t="s">
        <v>53</v>
      </c>
      <c r="W17" s="274" t="s">
        <v>2979</v>
      </c>
      <c r="X17" s="279" t="s">
        <v>2780</v>
      </c>
      <c r="Y17" s="286" t="s">
        <v>3028</v>
      </c>
      <c r="Z17" s="206"/>
      <c r="AA17" s="206"/>
    </row>
    <row r="18" spans="1:27" ht="16.350000000000001" customHeight="1" x14ac:dyDescent="0.3">
      <c r="A18" s="274" t="s">
        <v>2730</v>
      </c>
      <c r="B18" s="274" t="s">
        <v>842</v>
      </c>
      <c r="C18" s="275" t="s">
        <v>24</v>
      </c>
      <c r="D18" s="274" t="s">
        <v>13</v>
      </c>
      <c r="E18" s="274" t="s">
        <v>2780</v>
      </c>
      <c r="F18" s="277" t="s">
        <v>2773</v>
      </c>
      <c r="G18" s="278" t="s">
        <v>2834</v>
      </c>
      <c r="H18" s="274" t="s">
        <v>54</v>
      </c>
      <c r="I18" s="274" t="s">
        <v>2835</v>
      </c>
      <c r="J18" s="290">
        <v>80560119</v>
      </c>
      <c r="K18" s="282">
        <v>3750000</v>
      </c>
      <c r="L18" s="283">
        <v>20250593</v>
      </c>
      <c r="M18" s="284">
        <v>25252000</v>
      </c>
      <c r="N18" s="279" t="s">
        <v>2936</v>
      </c>
      <c r="O18" s="274" t="s">
        <v>2782</v>
      </c>
      <c r="P18" s="274" t="s">
        <v>2950</v>
      </c>
      <c r="Q18" s="279">
        <v>20251055</v>
      </c>
      <c r="R18" s="285">
        <v>3750000</v>
      </c>
      <c r="S18" s="274" t="s">
        <v>2780</v>
      </c>
      <c r="T18" s="274" t="s">
        <v>51</v>
      </c>
      <c r="U18" s="274" t="s">
        <v>2698</v>
      </c>
      <c r="V18" s="274" t="s">
        <v>53</v>
      </c>
      <c r="W18" s="274" t="s">
        <v>2980</v>
      </c>
      <c r="X18" s="279" t="s">
        <v>2782</v>
      </c>
      <c r="Y18" s="286" t="s">
        <v>3029</v>
      </c>
      <c r="Z18" s="206"/>
      <c r="AA18" s="206"/>
    </row>
    <row r="19" spans="1:27" ht="16.350000000000001" customHeight="1" x14ac:dyDescent="0.3">
      <c r="A19" s="274" t="s">
        <v>2731</v>
      </c>
      <c r="B19" s="274" t="s">
        <v>2710</v>
      </c>
      <c r="C19" s="275" t="s">
        <v>24</v>
      </c>
      <c r="D19" s="274" t="s">
        <v>13</v>
      </c>
      <c r="E19" s="274" t="s">
        <v>2780</v>
      </c>
      <c r="F19" s="277" t="s">
        <v>2773</v>
      </c>
      <c r="G19" s="278" t="s">
        <v>2836</v>
      </c>
      <c r="H19" s="274" t="s">
        <v>50</v>
      </c>
      <c r="I19" s="274" t="s">
        <v>2837</v>
      </c>
      <c r="J19" s="289" t="s">
        <v>2838</v>
      </c>
      <c r="K19" s="282">
        <v>80000000</v>
      </c>
      <c r="L19" s="283">
        <v>20250613</v>
      </c>
      <c r="M19" s="284">
        <v>80000000</v>
      </c>
      <c r="N19" s="279" t="s">
        <v>2937</v>
      </c>
      <c r="O19" s="274" t="s">
        <v>2940</v>
      </c>
      <c r="P19" s="274" t="s">
        <v>2951</v>
      </c>
      <c r="Q19" s="279">
        <v>20251053</v>
      </c>
      <c r="R19" s="285">
        <v>80000000</v>
      </c>
      <c r="S19" s="274" t="s">
        <v>2780</v>
      </c>
      <c r="T19" s="274" t="s">
        <v>51</v>
      </c>
      <c r="U19" s="274" t="s">
        <v>2698</v>
      </c>
      <c r="V19" s="274" t="s">
        <v>53</v>
      </c>
      <c r="W19" s="274" t="s">
        <v>2981</v>
      </c>
      <c r="X19" s="279" t="s">
        <v>2954</v>
      </c>
      <c r="Y19" s="286" t="s">
        <v>3030</v>
      </c>
    </row>
    <row r="20" spans="1:27" ht="16.350000000000001" customHeight="1" x14ac:dyDescent="0.3">
      <c r="A20" s="274" t="s">
        <v>2732</v>
      </c>
      <c r="B20" s="274" t="s">
        <v>2699</v>
      </c>
      <c r="C20" s="275" t="s">
        <v>24</v>
      </c>
      <c r="D20" s="274" t="s">
        <v>19</v>
      </c>
      <c r="E20" s="274" t="s">
        <v>2781</v>
      </c>
      <c r="F20" s="277" t="s">
        <v>2773</v>
      </c>
      <c r="G20" s="281" t="s">
        <v>2702</v>
      </c>
      <c r="H20" s="274" t="s">
        <v>50</v>
      </c>
      <c r="I20" s="281" t="s">
        <v>2839</v>
      </c>
      <c r="J20" s="289" t="s">
        <v>2840</v>
      </c>
      <c r="K20" s="282">
        <v>100000000</v>
      </c>
      <c r="L20" s="283">
        <v>20250671</v>
      </c>
      <c r="M20" s="284">
        <v>500000000</v>
      </c>
      <c r="N20" s="279" t="s">
        <v>2933</v>
      </c>
      <c r="O20" s="274" t="s">
        <v>2784</v>
      </c>
      <c r="P20" s="274" t="s">
        <v>2947</v>
      </c>
      <c r="Q20" s="279">
        <v>20251072</v>
      </c>
      <c r="R20" s="285">
        <v>100000000</v>
      </c>
      <c r="S20" s="274" t="s">
        <v>2784</v>
      </c>
      <c r="T20" s="274" t="s">
        <v>51</v>
      </c>
      <c r="U20" s="274" t="s">
        <v>2698</v>
      </c>
      <c r="V20" s="274" t="s">
        <v>59</v>
      </c>
      <c r="W20" s="274" t="s">
        <v>218</v>
      </c>
      <c r="X20" s="274" t="s">
        <v>218</v>
      </c>
      <c r="Y20" s="286" t="s">
        <v>3031</v>
      </c>
    </row>
    <row r="21" spans="1:27" ht="17.25" customHeight="1" x14ac:dyDescent="0.3">
      <c r="A21" s="274" t="s">
        <v>2733</v>
      </c>
      <c r="B21" s="274" t="s">
        <v>842</v>
      </c>
      <c r="C21" s="275" t="s">
        <v>24</v>
      </c>
      <c r="D21" s="274" t="s">
        <v>19</v>
      </c>
      <c r="E21" s="274" t="s">
        <v>2781</v>
      </c>
      <c r="F21" s="277" t="s">
        <v>2773</v>
      </c>
      <c r="G21" s="281" t="s">
        <v>2701</v>
      </c>
      <c r="H21" s="274" t="s">
        <v>50</v>
      </c>
      <c r="I21" s="274" t="s">
        <v>2841</v>
      </c>
      <c r="J21" s="289" t="s">
        <v>2714</v>
      </c>
      <c r="K21" s="282">
        <v>100000000</v>
      </c>
      <c r="L21" s="283">
        <v>20250726</v>
      </c>
      <c r="M21" s="284">
        <v>200000000</v>
      </c>
      <c r="N21" s="279" t="s">
        <v>2931</v>
      </c>
      <c r="O21" s="274" t="s">
        <v>2781</v>
      </c>
      <c r="P21" s="274" t="s">
        <v>2948</v>
      </c>
      <c r="Q21" s="279">
        <v>20251057</v>
      </c>
      <c r="R21" s="285">
        <v>100000000</v>
      </c>
      <c r="S21" s="274" t="s">
        <v>2781</v>
      </c>
      <c r="T21" s="274" t="s">
        <v>51</v>
      </c>
      <c r="U21" s="274" t="s">
        <v>2698</v>
      </c>
      <c r="V21" s="274" t="s">
        <v>59</v>
      </c>
      <c r="W21" s="274" t="s">
        <v>218</v>
      </c>
      <c r="X21" s="274" t="s">
        <v>218</v>
      </c>
      <c r="Y21" s="286" t="s">
        <v>3032</v>
      </c>
    </row>
    <row r="22" spans="1:27" ht="16.350000000000001" customHeight="1" x14ac:dyDescent="0.3">
      <c r="A22" s="274" t="s">
        <v>2734</v>
      </c>
      <c r="B22" s="274" t="s">
        <v>74</v>
      </c>
      <c r="C22" s="275" t="s">
        <v>24</v>
      </c>
      <c r="D22" s="274" t="s">
        <v>3</v>
      </c>
      <c r="E22" s="274" t="s">
        <v>2781</v>
      </c>
      <c r="F22" s="277" t="s">
        <v>2773</v>
      </c>
      <c r="G22" s="278" t="s">
        <v>2842</v>
      </c>
      <c r="H22" s="274" t="s">
        <v>54</v>
      </c>
      <c r="I22" s="274" t="s">
        <v>2843</v>
      </c>
      <c r="J22" s="290">
        <v>1023951600</v>
      </c>
      <c r="K22" s="282">
        <v>13440000</v>
      </c>
      <c r="L22" s="283">
        <v>20250751</v>
      </c>
      <c r="M22" s="284">
        <v>13440000</v>
      </c>
      <c r="N22" s="279" t="s">
        <v>2930</v>
      </c>
      <c r="O22" s="274" t="s">
        <v>2782</v>
      </c>
      <c r="P22" s="274" t="s">
        <v>2946</v>
      </c>
      <c r="Q22" s="279">
        <v>20251059</v>
      </c>
      <c r="R22" s="285">
        <v>13440000</v>
      </c>
      <c r="S22" s="274" t="s">
        <v>2781</v>
      </c>
      <c r="T22" s="274" t="s">
        <v>106</v>
      </c>
      <c r="U22" s="274" t="s">
        <v>283</v>
      </c>
      <c r="V22" s="274" t="s">
        <v>53</v>
      </c>
      <c r="W22" s="274" t="s">
        <v>2982</v>
      </c>
      <c r="X22" s="279" t="s">
        <v>2781</v>
      </c>
      <c r="Y22" s="286" t="s">
        <v>3033</v>
      </c>
    </row>
    <row r="23" spans="1:27" ht="16.350000000000001" customHeight="1" x14ac:dyDescent="0.3">
      <c r="A23" s="274" t="s">
        <v>2735</v>
      </c>
      <c r="B23" s="274" t="s">
        <v>2700</v>
      </c>
      <c r="C23" s="275" t="s">
        <v>24</v>
      </c>
      <c r="D23" s="274" t="s">
        <v>13</v>
      </c>
      <c r="E23" s="274" t="s">
        <v>2782</v>
      </c>
      <c r="F23" s="277" t="s">
        <v>2773</v>
      </c>
      <c r="G23" s="278" t="s">
        <v>2844</v>
      </c>
      <c r="H23" s="274" t="s">
        <v>54</v>
      </c>
      <c r="I23" s="274" t="s">
        <v>2845</v>
      </c>
      <c r="J23" s="290">
        <v>1069924803</v>
      </c>
      <c r="K23" s="282">
        <v>10000000</v>
      </c>
      <c r="L23" s="283">
        <v>20250423</v>
      </c>
      <c r="M23" s="284">
        <v>160000000</v>
      </c>
      <c r="N23" s="279" t="s">
        <v>2938</v>
      </c>
      <c r="O23" s="274" t="s">
        <v>2788</v>
      </c>
      <c r="P23" s="274" t="s">
        <v>2952</v>
      </c>
      <c r="Q23" s="279">
        <v>20251062</v>
      </c>
      <c r="R23" s="285">
        <v>10000000</v>
      </c>
      <c r="S23" s="274" t="s">
        <v>2782</v>
      </c>
      <c r="T23" s="274" t="s">
        <v>51</v>
      </c>
      <c r="U23" s="274" t="s">
        <v>2698</v>
      </c>
      <c r="V23" s="274" t="s">
        <v>53</v>
      </c>
      <c r="W23" s="274" t="s">
        <v>2983</v>
      </c>
      <c r="X23" s="279" t="s">
        <v>2788</v>
      </c>
      <c r="Y23" s="286" t="s">
        <v>3034</v>
      </c>
    </row>
    <row r="24" spans="1:27" ht="16.350000000000001" customHeight="1" x14ac:dyDescent="0.3">
      <c r="A24" s="274" t="s">
        <v>2736</v>
      </c>
      <c r="B24" s="274" t="s">
        <v>2700</v>
      </c>
      <c r="C24" s="275" t="s">
        <v>24</v>
      </c>
      <c r="D24" s="274" t="s">
        <v>18</v>
      </c>
      <c r="E24" s="274" t="s">
        <v>2782</v>
      </c>
      <c r="F24" s="277" t="s">
        <v>2773</v>
      </c>
      <c r="G24" s="278" t="s">
        <v>2846</v>
      </c>
      <c r="H24" s="274" t="s">
        <v>54</v>
      </c>
      <c r="I24" s="274" t="s">
        <v>2847</v>
      </c>
      <c r="J24" s="290">
        <v>79062996</v>
      </c>
      <c r="K24" s="282">
        <v>26250000</v>
      </c>
      <c r="L24" s="283">
        <v>20250775</v>
      </c>
      <c r="M24" s="284">
        <v>26250000</v>
      </c>
      <c r="N24" s="279" t="s">
        <v>2776</v>
      </c>
      <c r="O24" s="274" t="s">
        <v>2788</v>
      </c>
      <c r="P24" s="274" t="s">
        <v>2953</v>
      </c>
      <c r="Q24" s="279">
        <v>20251063</v>
      </c>
      <c r="R24" s="285">
        <v>26250000</v>
      </c>
      <c r="S24" s="274" t="s">
        <v>2782</v>
      </c>
      <c r="T24" s="274" t="s">
        <v>51</v>
      </c>
      <c r="U24" s="274" t="s">
        <v>2698</v>
      </c>
      <c r="V24" s="274" t="s">
        <v>53</v>
      </c>
      <c r="W24" s="274" t="s">
        <v>2984</v>
      </c>
      <c r="X24" s="279" t="s">
        <v>2940</v>
      </c>
      <c r="Y24" s="286" t="s">
        <v>3035</v>
      </c>
    </row>
    <row r="25" spans="1:27" ht="16.350000000000001" customHeight="1" x14ac:dyDescent="0.3">
      <c r="A25" s="274" t="s">
        <v>2737</v>
      </c>
      <c r="B25" s="274" t="s">
        <v>2699</v>
      </c>
      <c r="C25" s="275" t="s">
        <v>24</v>
      </c>
      <c r="D25" s="274" t="s">
        <v>19</v>
      </c>
      <c r="E25" s="274" t="s">
        <v>2782</v>
      </c>
      <c r="F25" s="277" t="s">
        <v>2773</v>
      </c>
      <c r="G25" s="281" t="s">
        <v>2702</v>
      </c>
      <c r="H25" s="274" t="s">
        <v>50</v>
      </c>
      <c r="I25" s="274" t="s">
        <v>2848</v>
      </c>
      <c r="J25" s="289" t="s">
        <v>2849</v>
      </c>
      <c r="K25" s="282">
        <v>100000000</v>
      </c>
      <c r="L25" s="283">
        <v>20250758</v>
      </c>
      <c r="M25" s="284">
        <v>500000000</v>
      </c>
      <c r="N25" s="279" t="s">
        <v>2934</v>
      </c>
      <c r="O25" s="274" t="s">
        <v>2784</v>
      </c>
      <c r="P25" s="274" t="s">
        <v>2947</v>
      </c>
      <c r="Q25" s="279">
        <v>20251073</v>
      </c>
      <c r="R25" s="285">
        <v>100000000</v>
      </c>
      <c r="S25" s="274" t="s">
        <v>2784</v>
      </c>
      <c r="T25" s="274" t="s">
        <v>51</v>
      </c>
      <c r="U25" s="274" t="s">
        <v>2698</v>
      </c>
      <c r="V25" s="274" t="s">
        <v>59</v>
      </c>
      <c r="W25" s="274" t="s">
        <v>218</v>
      </c>
      <c r="X25" s="274" t="s">
        <v>218</v>
      </c>
      <c r="Y25" s="286" t="s">
        <v>3036</v>
      </c>
    </row>
    <row r="26" spans="1:27" ht="16.350000000000001" customHeight="1" x14ac:dyDescent="0.3">
      <c r="A26" s="274" t="s">
        <v>2738</v>
      </c>
      <c r="B26" s="274" t="s">
        <v>2710</v>
      </c>
      <c r="C26" s="275" t="s">
        <v>24</v>
      </c>
      <c r="D26" s="274" t="s">
        <v>13</v>
      </c>
      <c r="E26" s="274" t="s">
        <v>2782</v>
      </c>
      <c r="F26" s="277" t="s">
        <v>2773</v>
      </c>
      <c r="G26" s="278" t="s">
        <v>2850</v>
      </c>
      <c r="H26" s="274" t="s">
        <v>50</v>
      </c>
      <c r="I26" s="274" t="s">
        <v>2851</v>
      </c>
      <c r="J26" s="289" t="s">
        <v>2852</v>
      </c>
      <c r="K26" s="282">
        <v>1124245000</v>
      </c>
      <c r="L26" s="283">
        <v>20250766</v>
      </c>
      <c r="M26" s="284">
        <v>1131853000</v>
      </c>
      <c r="N26" s="279" t="s">
        <v>2774</v>
      </c>
      <c r="O26" s="274" t="s">
        <v>2940</v>
      </c>
      <c r="P26" s="274" t="s">
        <v>2951</v>
      </c>
      <c r="Q26" s="279">
        <v>20251069</v>
      </c>
      <c r="R26" s="285">
        <v>1124245000</v>
      </c>
      <c r="S26" s="274" t="s">
        <v>2784</v>
      </c>
      <c r="T26" s="274" t="s">
        <v>51</v>
      </c>
      <c r="U26" s="274" t="s">
        <v>2698</v>
      </c>
      <c r="V26" s="274" t="s">
        <v>53</v>
      </c>
      <c r="W26" s="274" t="s">
        <v>2985</v>
      </c>
      <c r="X26" s="279" t="s">
        <v>3026</v>
      </c>
      <c r="Y26" s="286" t="s">
        <v>3037</v>
      </c>
    </row>
    <row r="27" spans="1:27" ht="16.350000000000001" customHeight="1" x14ac:dyDescent="0.3">
      <c r="A27" s="274" t="s">
        <v>2739</v>
      </c>
      <c r="B27" s="274" t="s">
        <v>2783</v>
      </c>
      <c r="C27" s="275" t="s">
        <v>24</v>
      </c>
      <c r="D27" s="274" t="s">
        <v>10</v>
      </c>
      <c r="E27" s="274" t="s">
        <v>2784</v>
      </c>
      <c r="F27" s="277" t="s">
        <v>2773</v>
      </c>
      <c r="G27" s="278" t="s">
        <v>2853</v>
      </c>
      <c r="H27" s="274" t="s">
        <v>50</v>
      </c>
      <c r="I27" s="274" t="s">
        <v>2854</v>
      </c>
      <c r="J27" s="289" t="s">
        <v>2855</v>
      </c>
      <c r="K27" s="282">
        <v>7166543000</v>
      </c>
      <c r="L27" s="283">
        <v>20250774</v>
      </c>
      <c r="M27" s="284">
        <v>7166543000</v>
      </c>
      <c r="N27" s="279" t="s">
        <v>2776</v>
      </c>
      <c r="O27" s="274" t="s">
        <v>2791</v>
      </c>
      <c r="P27" s="274" t="s">
        <v>2946</v>
      </c>
      <c r="Q27" s="279">
        <v>20251074</v>
      </c>
      <c r="R27" s="285">
        <v>7166543000</v>
      </c>
      <c r="S27" s="274" t="s">
        <v>2784</v>
      </c>
      <c r="T27" s="274" t="s">
        <v>51</v>
      </c>
      <c r="U27" s="274" t="s">
        <v>2698</v>
      </c>
      <c r="V27" s="274" t="s">
        <v>53</v>
      </c>
      <c r="W27" s="274" t="s">
        <v>2986</v>
      </c>
      <c r="X27" s="279" t="s">
        <v>2791</v>
      </c>
      <c r="Y27" s="286" t="s">
        <v>3038</v>
      </c>
    </row>
    <row r="28" spans="1:27" ht="16.350000000000001" customHeight="1" x14ac:dyDescent="0.3">
      <c r="A28" s="274" t="s">
        <v>2740</v>
      </c>
      <c r="B28" s="274" t="s">
        <v>2783</v>
      </c>
      <c r="C28" s="275" t="s">
        <v>24</v>
      </c>
      <c r="D28" s="274" t="s">
        <v>10</v>
      </c>
      <c r="E28" s="274" t="s">
        <v>2784</v>
      </c>
      <c r="F28" s="277" t="s">
        <v>2773</v>
      </c>
      <c r="G28" s="278" t="s">
        <v>2856</v>
      </c>
      <c r="H28" s="274" t="s">
        <v>50</v>
      </c>
      <c r="I28" s="274" t="s">
        <v>2857</v>
      </c>
      <c r="J28" s="289" t="s">
        <v>2858</v>
      </c>
      <c r="K28" s="282">
        <v>10388659000</v>
      </c>
      <c r="L28" s="283">
        <v>20250773</v>
      </c>
      <c r="M28" s="284">
        <v>10388659000</v>
      </c>
      <c r="N28" s="279" t="s">
        <v>2776</v>
      </c>
      <c r="O28" s="274" t="s">
        <v>2791</v>
      </c>
      <c r="P28" s="274" t="s">
        <v>2946</v>
      </c>
      <c r="Q28" s="279">
        <v>20251075</v>
      </c>
      <c r="R28" s="285">
        <v>10388659000</v>
      </c>
      <c r="S28" s="274" t="s">
        <v>2784</v>
      </c>
      <c r="T28" s="274" t="s">
        <v>51</v>
      </c>
      <c r="U28" s="274" t="s">
        <v>2698</v>
      </c>
      <c r="V28" s="274" t="s">
        <v>53</v>
      </c>
      <c r="W28" s="274" t="s">
        <v>2987</v>
      </c>
      <c r="X28" s="279" t="s">
        <v>2791</v>
      </c>
      <c r="Y28" s="286" t="s">
        <v>3039</v>
      </c>
    </row>
    <row r="29" spans="1:27" ht="16.350000000000001" customHeight="1" x14ac:dyDescent="0.3">
      <c r="A29" s="274" t="s">
        <v>2741</v>
      </c>
      <c r="B29" s="274" t="s">
        <v>2785</v>
      </c>
      <c r="C29" s="275" t="s">
        <v>24</v>
      </c>
      <c r="D29" s="274" t="s">
        <v>10</v>
      </c>
      <c r="E29" s="274" t="s">
        <v>2784</v>
      </c>
      <c r="F29" s="277" t="s">
        <v>2773</v>
      </c>
      <c r="G29" s="278" t="s">
        <v>2859</v>
      </c>
      <c r="H29" s="274" t="s">
        <v>50</v>
      </c>
      <c r="I29" s="274" t="s">
        <v>2860</v>
      </c>
      <c r="J29" s="289" t="s">
        <v>2861</v>
      </c>
      <c r="K29" s="282">
        <v>407060000</v>
      </c>
      <c r="L29" s="283">
        <v>20250791</v>
      </c>
      <c r="M29" s="284">
        <v>407060000</v>
      </c>
      <c r="N29" s="279" t="s">
        <v>2784</v>
      </c>
      <c r="O29" s="274" t="s">
        <v>2784</v>
      </c>
      <c r="P29" s="274" t="s">
        <v>2948</v>
      </c>
      <c r="Q29" s="279">
        <v>20251065</v>
      </c>
      <c r="R29" s="285">
        <v>407060000</v>
      </c>
      <c r="S29" s="274" t="s">
        <v>2784</v>
      </c>
      <c r="T29" s="274" t="s">
        <v>51</v>
      </c>
      <c r="U29" s="274" t="s">
        <v>2698</v>
      </c>
      <c r="V29" s="274" t="s">
        <v>53</v>
      </c>
      <c r="W29" s="274" t="s">
        <v>2988</v>
      </c>
      <c r="X29" s="279" t="s">
        <v>2784</v>
      </c>
      <c r="Y29" s="286" t="s">
        <v>3040</v>
      </c>
    </row>
    <row r="30" spans="1:27" ht="16.350000000000001" customHeight="1" x14ac:dyDescent="0.3">
      <c r="A30" s="274" t="s">
        <v>2742</v>
      </c>
      <c r="B30" s="274" t="s">
        <v>2708</v>
      </c>
      <c r="C30" s="275" t="s">
        <v>24</v>
      </c>
      <c r="D30" s="274" t="s">
        <v>19</v>
      </c>
      <c r="E30" s="274" t="s">
        <v>2786</v>
      </c>
      <c r="F30" s="277" t="s">
        <v>2773</v>
      </c>
      <c r="G30" s="278" t="s">
        <v>2862</v>
      </c>
      <c r="H30" s="274" t="s">
        <v>50</v>
      </c>
      <c r="I30" s="274" t="s">
        <v>2863</v>
      </c>
      <c r="J30" s="289" t="s">
        <v>2864</v>
      </c>
      <c r="K30" s="282">
        <v>40000000</v>
      </c>
      <c r="L30" s="283">
        <v>20250714</v>
      </c>
      <c r="M30" s="284">
        <v>40000000</v>
      </c>
      <c r="N30" s="279" t="s">
        <v>2939</v>
      </c>
      <c r="O30" s="274" t="s">
        <v>2954</v>
      </c>
      <c r="P30" s="274" t="s">
        <v>2955</v>
      </c>
      <c r="Q30" s="279">
        <v>20251070</v>
      </c>
      <c r="R30" s="285">
        <v>40000000</v>
      </c>
      <c r="S30" s="274" t="s">
        <v>2784</v>
      </c>
      <c r="T30" s="274" t="s">
        <v>51</v>
      </c>
      <c r="U30" s="274" t="s">
        <v>2698</v>
      </c>
      <c r="V30" s="274" t="s">
        <v>53</v>
      </c>
      <c r="W30" s="274" t="s">
        <v>2989</v>
      </c>
      <c r="X30" s="279" t="s">
        <v>2940</v>
      </c>
      <c r="Y30" s="286" t="s">
        <v>3041</v>
      </c>
    </row>
    <row r="31" spans="1:27" ht="16.350000000000001" customHeight="1" x14ac:dyDescent="0.3">
      <c r="A31" s="274" t="s">
        <v>2743</v>
      </c>
      <c r="B31" s="274" t="s">
        <v>2787</v>
      </c>
      <c r="C31" s="275" t="s">
        <v>24</v>
      </c>
      <c r="D31" s="274" t="s">
        <v>13</v>
      </c>
      <c r="E31" s="274" t="s">
        <v>2788</v>
      </c>
      <c r="F31" s="277" t="s">
        <v>2773</v>
      </c>
      <c r="G31" s="278" t="s">
        <v>2865</v>
      </c>
      <c r="H31" s="274" t="s">
        <v>50</v>
      </c>
      <c r="I31" s="274" t="s">
        <v>2866</v>
      </c>
      <c r="J31" s="289" t="s">
        <v>2867</v>
      </c>
      <c r="K31" s="282">
        <v>864649397</v>
      </c>
      <c r="L31" s="283">
        <v>20250804</v>
      </c>
      <c r="M31" s="284">
        <v>963796000</v>
      </c>
      <c r="N31" s="279" t="s">
        <v>2940</v>
      </c>
      <c r="O31" s="274" t="s">
        <v>2788</v>
      </c>
      <c r="P31" s="274" t="s">
        <v>2956</v>
      </c>
      <c r="Q31" s="279">
        <v>20251087</v>
      </c>
      <c r="R31" s="285">
        <v>864649397</v>
      </c>
      <c r="S31" s="274" t="s">
        <v>2788</v>
      </c>
      <c r="T31" s="274" t="s">
        <v>51</v>
      </c>
      <c r="U31" s="274" t="s">
        <v>2698</v>
      </c>
      <c r="V31" s="274" t="s">
        <v>53</v>
      </c>
      <c r="W31" s="274" t="s">
        <v>2990</v>
      </c>
      <c r="X31" s="279" t="s">
        <v>2788</v>
      </c>
      <c r="Y31" s="286" t="s">
        <v>3042</v>
      </c>
    </row>
    <row r="32" spans="1:27" ht="16.350000000000001" customHeight="1" x14ac:dyDescent="0.3">
      <c r="A32" s="274" t="s">
        <v>2744</v>
      </c>
      <c r="B32" s="276" t="s">
        <v>2699</v>
      </c>
      <c r="C32" s="275" t="s">
        <v>24</v>
      </c>
      <c r="D32" s="274" t="s">
        <v>19</v>
      </c>
      <c r="E32" s="274" t="s">
        <v>2788</v>
      </c>
      <c r="F32" s="277" t="s">
        <v>2773</v>
      </c>
      <c r="G32" s="278" t="s">
        <v>2811</v>
      </c>
      <c r="H32" s="274" t="s">
        <v>50</v>
      </c>
      <c r="I32" s="276" t="s">
        <v>2868</v>
      </c>
      <c r="J32" s="289" t="s">
        <v>2869</v>
      </c>
      <c r="K32" s="282">
        <v>300000000</v>
      </c>
      <c r="L32" s="283">
        <v>20250768</v>
      </c>
      <c r="M32" s="284">
        <v>400000000</v>
      </c>
      <c r="N32" s="279" t="s">
        <v>2941</v>
      </c>
      <c r="O32" s="274" t="s">
        <v>2788</v>
      </c>
      <c r="P32" s="274" t="s">
        <v>2947</v>
      </c>
      <c r="Q32" s="279">
        <v>20251086</v>
      </c>
      <c r="R32" s="285">
        <v>300000000</v>
      </c>
      <c r="S32" s="274" t="s">
        <v>2788</v>
      </c>
      <c r="T32" s="274" t="s">
        <v>51</v>
      </c>
      <c r="U32" s="274" t="s">
        <v>2698</v>
      </c>
      <c r="V32" s="274" t="s">
        <v>59</v>
      </c>
      <c r="W32" s="274" t="s">
        <v>218</v>
      </c>
      <c r="X32" s="274" t="s">
        <v>218</v>
      </c>
      <c r="Y32" s="286" t="s">
        <v>3043</v>
      </c>
    </row>
    <row r="33" spans="1:25" ht="16.350000000000001" customHeight="1" x14ac:dyDescent="0.3">
      <c r="A33" s="274" t="s">
        <v>2745</v>
      </c>
      <c r="B33" s="274" t="s">
        <v>546</v>
      </c>
      <c r="C33" s="275" t="s">
        <v>24</v>
      </c>
      <c r="D33" s="274" t="s">
        <v>13</v>
      </c>
      <c r="E33" s="274" t="s">
        <v>2789</v>
      </c>
      <c r="F33" s="277" t="s">
        <v>2773</v>
      </c>
      <c r="G33" s="281" t="s">
        <v>2870</v>
      </c>
      <c r="H33" s="274" t="s">
        <v>54</v>
      </c>
      <c r="I33" s="274" t="s">
        <v>2871</v>
      </c>
      <c r="J33" s="289" t="s">
        <v>2872</v>
      </c>
      <c r="K33" s="282">
        <v>477319000</v>
      </c>
      <c r="L33" s="283">
        <v>20250803</v>
      </c>
      <c r="M33" s="284">
        <v>477319000</v>
      </c>
      <c r="N33" s="279" t="s">
        <v>2940</v>
      </c>
      <c r="O33" s="274" t="s">
        <v>2789</v>
      </c>
      <c r="P33" s="274" t="s">
        <v>2957</v>
      </c>
      <c r="Q33" s="279">
        <v>20251091</v>
      </c>
      <c r="R33" s="285">
        <v>477319000</v>
      </c>
      <c r="S33" s="274" t="s">
        <v>2958</v>
      </c>
      <c r="T33" s="274" t="s">
        <v>51</v>
      </c>
      <c r="U33" s="274" t="s">
        <v>2698</v>
      </c>
      <c r="V33" s="274" t="s">
        <v>53</v>
      </c>
      <c r="W33" s="274" t="s">
        <v>2991</v>
      </c>
      <c r="X33" s="279" t="s">
        <v>2789</v>
      </c>
      <c r="Y33" s="286" t="s">
        <v>3044</v>
      </c>
    </row>
    <row r="34" spans="1:25" ht="16.350000000000001" customHeight="1" x14ac:dyDescent="0.3">
      <c r="A34" s="274" t="s">
        <v>2746</v>
      </c>
      <c r="B34" s="274" t="s">
        <v>2699</v>
      </c>
      <c r="C34" s="275" t="s">
        <v>24</v>
      </c>
      <c r="D34" s="274" t="s">
        <v>19</v>
      </c>
      <c r="E34" s="274" t="s">
        <v>2789</v>
      </c>
      <c r="F34" s="277" t="s">
        <v>2773</v>
      </c>
      <c r="G34" s="281" t="s">
        <v>2702</v>
      </c>
      <c r="H34" s="274" t="s">
        <v>50</v>
      </c>
      <c r="I34" s="274" t="s">
        <v>2873</v>
      </c>
      <c r="J34" s="289" t="s">
        <v>2874</v>
      </c>
      <c r="K34" s="282">
        <v>100000000</v>
      </c>
      <c r="L34" s="283">
        <v>20250758</v>
      </c>
      <c r="M34" s="284">
        <v>500000000</v>
      </c>
      <c r="N34" s="279" t="s">
        <v>2934</v>
      </c>
      <c r="O34" s="274" t="s">
        <v>2789</v>
      </c>
      <c r="P34" s="274" t="s">
        <v>2947</v>
      </c>
      <c r="Q34" s="279">
        <v>20251088</v>
      </c>
      <c r="R34" s="285">
        <v>100000000</v>
      </c>
      <c r="S34" s="274" t="s">
        <v>2789</v>
      </c>
      <c r="T34" s="274" t="s">
        <v>51</v>
      </c>
      <c r="U34" s="274" t="s">
        <v>2698</v>
      </c>
      <c r="V34" s="274" t="s">
        <v>59</v>
      </c>
      <c r="W34" s="274" t="s">
        <v>218</v>
      </c>
      <c r="X34" s="274" t="s">
        <v>218</v>
      </c>
      <c r="Y34" s="286" t="s">
        <v>3045</v>
      </c>
    </row>
    <row r="35" spans="1:25" ht="16.350000000000001" customHeight="1" x14ac:dyDescent="0.3">
      <c r="A35" s="274" t="s">
        <v>2747</v>
      </c>
      <c r="B35" s="274" t="s">
        <v>2790</v>
      </c>
      <c r="C35" s="275" t="s">
        <v>24</v>
      </c>
      <c r="D35" s="274" t="s">
        <v>18</v>
      </c>
      <c r="E35" s="274" t="s">
        <v>2789</v>
      </c>
      <c r="F35" s="277" t="s">
        <v>2773</v>
      </c>
      <c r="G35" s="278" t="s">
        <v>2875</v>
      </c>
      <c r="H35" s="274" t="s">
        <v>50</v>
      </c>
      <c r="I35" s="274" t="s">
        <v>2876</v>
      </c>
      <c r="J35" s="289" t="s">
        <v>2877</v>
      </c>
      <c r="K35" s="282">
        <v>425300000</v>
      </c>
      <c r="L35" s="283">
        <v>20250764</v>
      </c>
      <c r="M35" s="284">
        <v>425300000</v>
      </c>
      <c r="N35" s="279" t="s">
        <v>2774</v>
      </c>
      <c r="O35" s="274" t="s">
        <v>2795</v>
      </c>
      <c r="P35" s="274" t="s">
        <v>2959</v>
      </c>
      <c r="Q35" s="279">
        <v>20251094</v>
      </c>
      <c r="R35" s="285">
        <v>425300000</v>
      </c>
      <c r="S35" s="274" t="s">
        <v>2791</v>
      </c>
      <c r="T35" s="274" t="s">
        <v>51</v>
      </c>
      <c r="U35" s="274" t="s">
        <v>2698</v>
      </c>
      <c r="V35" s="274" t="s">
        <v>53</v>
      </c>
      <c r="W35" s="274" t="s">
        <v>2992</v>
      </c>
      <c r="X35" s="279" t="s">
        <v>2795</v>
      </c>
      <c r="Y35" s="286" t="s">
        <v>3046</v>
      </c>
    </row>
    <row r="36" spans="1:25" ht="16.350000000000001" customHeight="1" x14ac:dyDescent="0.3">
      <c r="A36" s="274" t="s">
        <v>2748</v>
      </c>
      <c r="B36" s="274" t="s">
        <v>2790</v>
      </c>
      <c r="C36" s="275" t="s">
        <v>24</v>
      </c>
      <c r="D36" s="274" t="s">
        <v>13</v>
      </c>
      <c r="E36" s="274" t="s">
        <v>2791</v>
      </c>
      <c r="F36" s="277" t="s">
        <v>2773</v>
      </c>
      <c r="G36" s="278" t="s">
        <v>2878</v>
      </c>
      <c r="H36" s="274" t="s">
        <v>50</v>
      </c>
      <c r="I36" s="274" t="s">
        <v>2879</v>
      </c>
      <c r="J36" s="289" t="s">
        <v>2880</v>
      </c>
      <c r="K36" s="282">
        <v>149583000</v>
      </c>
      <c r="L36" s="283">
        <v>20250763</v>
      </c>
      <c r="M36" s="284">
        <v>149583000</v>
      </c>
      <c r="N36" s="279" t="s">
        <v>2774</v>
      </c>
      <c r="O36" s="274" t="s">
        <v>2798</v>
      </c>
      <c r="P36" s="274" t="s">
        <v>2960</v>
      </c>
      <c r="Q36" s="279">
        <v>20251116</v>
      </c>
      <c r="R36" s="285">
        <v>149583000</v>
      </c>
      <c r="S36" s="274" t="s">
        <v>2795</v>
      </c>
      <c r="T36" s="274" t="s">
        <v>51</v>
      </c>
      <c r="U36" s="274" t="s">
        <v>2698</v>
      </c>
      <c r="V36" s="274" t="s">
        <v>53</v>
      </c>
      <c r="W36" s="274" t="s">
        <v>2993</v>
      </c>
      <c r="X36" s="279" t="s">
        <v>2798</v>
      </c>
      <c r="Y36" s="286" t="s">
        <v>3047</v>
      </c>
    </row>
    <row r="37" spans="1:25" ht="16.350000000000001" customHeight="1" x14ac:dyDescent="0.3">
      <c r="A37" s="274" t="s">
        <v>2749</v>
      </c>
      <c r="B37" s="274" t="s">
        <v>2792</v>
      </c>
      <c r="C37" s="275" t="s">
        <v>24</v>
      </c>
      <c r="D37" s="274" t="s">
        <v>18</v>
      </c>
      <c r="E37" s="274" t="s">
        <v>2793</v>
      </c>
      <c r="F37" s="277" t="s">
        <v>2773</v>
      </c>
      <c r="G37" s="278" t="s">
        <v>2881</v>
      </c>
      <c r="H37" s="274" t="s">
        <v>54</v>
      </c>
      <c r="I37" s="274" t="s">
        <v>2882</v>
      </c>
      <c r="J37" s="290">
        <v>1007599261</v>
      </c>
      <c r="K37" s="282">
        <v>25750000</v>
      </c>
      <c r="L37" s="283">
        <v>20250792</v>
      </c>
      <c r="M37" s="284">
        <v>28000000</v>
      </c>
      <c r="N37" s="279" t="s">
        <v>2784</v>
      </c>
      <c r="O37" s="274" t="s">
        <v>2793</v>
      </c>
      <c r="P37" s="274" t="s">
        <v>2946</v>
      </c>
      <c r="Q37" s="279">
        <v>20251102</v>
      </c>
      <c r="R37" s="285">
        <v>25750000</v>
      </c>
      <c r="S37" s="274" t="s">
        <v>2793</v>
      </c>
      <c r="T37" s="274" t="s">
        <v>51</v>
      </c>
      <c r="U37" s="274" t="s">
        <v>2698</v>
      </c>
      <c r="V37" s="274" t="s">
        <v>53</v>
      </c>
      <c r="W37" s="274" t="s">
        <v>2994</v>
      </c>
      <c r="X37" s="279" t="s">
        <v>2793</v>
      </c>
      <c r="Y37" s="286" t="s">
        <v>3048</v>
      </c>
    </row>
    <row r="38" spans="1:25" ht="16.350000000000001" customHeight="1" x14ac:dyDescent="0.3">
      <c r="A38" s="274" t="s">
        <v>2750</v>
      </c>
      <c r="B38" s="274" t="s">
        <v>2794</v>
      </c>
      <c r="C38" s="275" t="s">
        <v>24</v>
      </c>
      <c r="D38" s="274" t="s">
        <v>18</v>
      </c>
      <c r="E38" s="274" t="s">
        <v>2793</v>
      </c>
      <c r="F38" s="277" t="s">
        <v>2773</v>
      </c>
      <c r="G38" s="278" t="s">
        <v>2883</v>
      </c>
      <c r="H38" s="274" t="s">
        <v>54</v>
      </c>
      <c r="I38" s="274" t="s">
        <v>2884</v>
      </c>
      <c r="J38" s="290">
        <v>7703353</v>
      </c>
      <c r="K38" s="282">
        <v>42073000</v>
      </c>
      <c r="L38" s="283">
        <v>20250781</v>
      </c>
      <c r="M38" s="284">
        <v>44500000</v>
      </c>
      <c r="N38" s="279" t="s">
        <v>2781</v>
      </c>
      <c r="O38" s="274" t="s">
        <v>2793</v>
      </c>
      <c r="P38" s="274" t="s">
        <v>2946</v>
      </c>
      <c r="Q38" s="279">
        <v>20251103</v>
      </c>
      <c r="R38" s="285">
        <v>42073000</v>
      </c>
      <c r="S38" s="274" t="s">
        <v>2793</v>
      </c>
      <c r="T38" s="274" t="s">
        <v>51</v>
      </c>
      <c r="U38" s="274" t="s">
        <v>634</v>
      </c>
      <c r="V38" s="274" t="s">
        <v>53</v>
      </c>
      <c r="W38" s="274" t="s">
        <v>2995</v>
      </c>
      <c r="X38" s="279" t="s">
        <v>2793</v>
      </c>
      <c r="Y38" s="286" t="s">
        <v>3049</v>
      </c>
    </row>
    <row r="39" spans="1:25" ht="16.350000000000001" customHeight="1" x14ac:dyDescent="0.3">
      <c r="A39" s="274" t="s">
        <v>2751</v>
      </c>
      <c r="B39" s="274" t="s">
        <v>74</v>
      </c>
      <c r="C39" s="275" t="s">
        <v>24</v>
      </c>
      <c r="D39" s="274" t="s">
        <v>18</v>
      </c>
      <c r="E39" s="274" t="s">
        <v>2793</v>
      </c>
      <c r="F39" s="277" t="s">
        <v>2773</v>
      </c>
      <c r="G39" s="280" t="s">
        <v>3072</v>
      </c>
      <c r="H39" s="274" t="s">
        <v>54</v>
      </c>
      <c r="I39" s="274" t="s">
        <v>2885</v>
      </c>
      <c r="J39" s="290">
        <v>52451916</v>
      </c>
      <c r="K39" s="282">
        <v>36000000</v>
      </c>
      <c r="L39" s="283">
        <v>20250797</v>
      </c>
      <c r="M39" s="284">
        <v>36000000</v>
      </c>
      <c r="N39" s="279" t="s">
        <v>2784</v>
      </c>
      <c r="O39" s="274" t="s">
        <v>2796</v>
      </c>
      <c r="P39" s="274" t="s">
        <v>2961</v>
      </c>
      <c r="Q39" s="279">
        <v>20251104</v>
      </c>
      <c r="R39" s="285">
        <v>36000000</v>
      </c>
      <c r="S39" s="274" t="s">
        <v>2793</v>
      </c>
      <c r="T39" s="274" t="s">
        <v>51</v>
      </c>
      <c r="U39" s="274" t="s">
        <v>634</v>
      </c>
      <c r="V39" s="274" t="s">
        <v>53</v>
      </c>
      <c r="W39" s="274" t="s">
        <v>2996</v>
      </c>
      <c r="X39" s="279" t="s">
        <v>2795</v>
      </c>
      <c r="Y39" s="286" t="s">
        <v>3050</v>
      </c>
    </row>
    <row r="40" spans="1:25" ht="16.350000000000001" customHeight="1" x14ac:dyDescent="0.3">
      <c r="A40" s="274" t="s">
        <v>2752</v>
      </c>
      <c r="B40" s="276" t="s">
        <v>2699</v>
      </c>
      <c r="C40" s="275" t="s">
        <v>24</v>
      </c>
      <c r="D40" s="274" t="s">
        <v>19</v>
      </c>
      <c r="E40" s="274" t="s">
        <v>2795</v>
      </c>
      <c r="F40" s="277" t="s">
        <v>2773</v>
      </c>
      <c r="G40" s="281" t="s">
        <v>3071</v>
      </c>
      <c r="H40" s="274" t="s">
        <v>50</v>
      </c>
      <c r="I40" s="276" t="s">
        <v>2886</v>
      </c>
      <c r="J40" s="289" t="s">
        <v>2887</v>
      </c>
      <c r="K40" s="282">
        <v>100000000</v>
      </c>
      <c r="L40" s="283">
        <v>20250758</v>
      </c>
      <c r="M40" s="284">
        <v>500000000</v>
      </c>
      <c r="N40" s="279" t="s">
        <v>2934</v>
      </c>
      <c r="O40" s="274" t="s">
        <v>2795</v>
      </c>
      <c r="P40" s="274" t="s">
        <v>2947</v>
      </c>
      <c r="Q40" s="279">
        <v>20251108</v>
      </c>
      <c r="R40" s="285">
        <v>100000000</v>
      </c>
      <c r="S40" s="274" t="s">
        <v>2795</v>
      </c>
      <c r="T40" s="274" t="s">
        <v>51</v>
      </c>
      <c r="U40" s="274" t="s">
        <v>2698</v>
      </c>
      <c r="V40" s="274" t="s">
        <v>59</v>
      </c>
      <c r="W40" s="274" t="s">
        <v>218</v>
      </c>
      <c r="X40" s="274" t="s">
        <v>218</v>
      </c>
      <c r="Y40" s="286" t="s">
        <v>3051</v>
      </c>
    </row>
    <row r="41" spans="1:25" ht="16.350000000000001" customHeight="1" x14ac:dyDescent="0.3">
      <c r="A41" s="274" t="s">
        <v>2753</v>
      </c>
      <c r="B41" s="276" t="s">
        <v>2699</v>
      </c>
      <c r="C41" s="275" t="s">
        <v>24</v>
      </c>
      <c r="D41" s="274" t="s">
        <v>19</v>
      </c>
      <c r="E41" s="274" t="s">
        <v>2795</v>
      </c>
      <c r="F41" s="277" t="s">
        <v>2773</v>
      </c>
      <c r="G41" s="278" t="s">
        <v>2811</v>
      </c>
      <c r="H41" s="274" t="s">
        <v>50</v>
      </c>
      <c r="I41" s="274" t="s">
        <v>2888</v>
      </c>
      <c r="J41" s="289" t="s">
        <v>2889</v>
      </c>
      <c r="K41" s="282">
        <v>68000000</v>
      </c>
      <c r="L41" s="283">
        <v>20250768</v>
      </c>
      <c r="M41" s="284">
        <v>400000000</v>
      </c>
      <c r="N41" s="279" t="s">
        <v>2941</v>
      </c>
      <c r="O41" s="274" t="s">
        <v>2795</v>
      </c>
      <c r="P41" s="274" t="s">
        <v>2947</v>
      </c>
      <c r="Q41" s="279">
        <v>20251107</v>
      </c>
      <c r="R41" s="285">
        <v>68000000</v>
      </c>
      <c r="S41" s="274" t="s">
        <v>2795</v>
      </c>
      <c r="T41" s="274" t="s">
        <v>51</v>
      </c>
      <c r="U41" s="274" t="s">
        <v>2698</v>
      </c>
      <c r="V41" s="274" t="s">
        <v>59</v>
      </c>
      <c r="W41" s="274" t="s">
        <v>218</v>
      </c>
      <c r="X41" s="274" t="s">
        <v>218</v>
      </c>
      <c r="Y41" s="286" t="s">
        <v>3052</v>
      </c>
    </row>
    <row r="42" spans="1:25" ht="16.350000000000001" customHeight="1" x14ac:dyDescent="0.3">
      <c r="A42" s="274" t="s">
        <v>2754</v>
      </c>
      <c r="B42" s="274" t="s">
        <v>2790</v>
      </c>
      <c r="C42" s="275" t="s">
        <v>24</v>
      </c>
      <c r="D42" s="274" t="s">
        <v>10</v>
      </c>
      <c r="E42" s="274" t="s">
        <v>2796</v>
      </c>
      <c r="F42" s="277" t="s">
        <v>2773</v>
      </c>
      <c r="G42" s="278" t="s">
        <v>2890</v>
      </c>
      <c r="H42" s="274" t="s">
        <v>50</v>
      </c>
      <c r="I42" s="274" t="s">
        <v>2891</v>
      </c>
      <c r="J42" s="289" t="s">
        <v>2892</v>
      </c>
      <c r="K42" s="282">
        <v>116378300</v>
      </c>
      <c r="L42" s="283">
        <v>20250757</v>
      </c>
      <c r="M42" s="284">
        <v>116379000</v>
      </c>
      <c r="N42" s="279" t="s">
        <v>2934</v>
      </c>
      <c r="O42" s="274" t="s">
        <v>2962</v>
      </c>
      <c r="P42" s="274" t="s">
        <v>2963</v>
      </c>
      <c r="Q42" s="279">
        <v>20251132</v>
      </c>
      <c r="R42" s="285">
        <v>116378300</v>
      </c>
      <c r="S42" s="274" t="s">
        <v>2798</v>
      </c>
      <c r="T42" s="274" t="s">
        <v>51</v>
      </c>
      <c r="U42" s="274" t="s">
        <v>2698</v>
      </c>
      <c r="V42" s="274" t="s">
        <v>53</v>
      </c>
      <c r="W42" s="274" t="s">
        <v>2997</v>
      </c>
      <c r="X42" s="279" t="s">
        <v>3026</v>
      </c>
      <c r="Y42" s="286" t="s">
        <v>3053</v>
      </c>
    </row>
    <row r="43" spans="1:25" ht="16.350000000000001" customHeight="1" x14ac:dyDescent="0.3">
      <c r="A43" s="274" t="s">
        <v>2755</v>
      </c>
      <c r="B43" s="274" t="s">
        <v>2783</v>
      </c>
      <c r="C43" s="275" t="s">
        <v>24</v>
      </c>
      <c r="D43" s="274" t="s">
        <v>18</v>
      </c>
      <c r="E43" s="274" t="s">
        <v>2796</v>
      </c>
      <c r="F43" s="277" t="s">
        <v>2773</v>
      </c>
      <c r="G43" s="278" t="s">
        <v>2893</v>
      </c>
      <c r="H43" s="274" t="s">
        <v>54</v>
      </c>
      <c r="I43" s="274" t="s">
        <v>2894</v>
      </c>
      <c r="J43" s="290">
        <v>53029748</v>
      </c>
      <c r="K43" s="282">
        <v>19500000</v>
      </c>
      <c r="L43" s="283">
        <v>20250809</v>
      </c>
      <c r="M43" s="284">
        <v>19500000</v>
      </c>
      <c r="N43" s="279" t="s">
        <v>2789</v>
      </c>
      <c r="O43" s="274" t="s">
        <v>2798</v>
      </c>
      <c r="P43" s="274" t="s">
        <v>2959</v>
      </c>
      <c r="Q43" s="279">
        <v>20251120</v>
      </c>
      <c r="R43" s="285">
        <v>19500000</v>
      </c>
      <c r="S43" s="274" t="s">
        <v>2796</v>
      </c>
      <c r="T43" s="274" t="s">
        <v>51</v>
      </c>
      <c r="U43" s="274" t="s">
        <v>2698</v>
      </c>
      <c r="V43" s="274" t="s">
        <v>53</v>
      </c>
      <c r="W43" s="274" t="s">
        <v>2998</v>
      </c>
      <c r="X43" s="279" t="s">
        <v>2796</v>
      </c>
      <c r="Y43" s="286" t="s">
        <v>3054</v>
      </c>
    </row>
    <row r="44" spans="1:25" ht="16.350000000000001" customHeight="1" x14ac:dyDescent="0.3">
      <c r="A44" s="274" t="s">
        <v>2756</v>
      </c>
      <c r="B44" s="274" t="s">
        <v>2699</v>
      </c>
      <c r="C44" s="275" t="s">
        <v>24</v>
      </c>
      <c r="D44" s="274" t="s">
        <v>19</v>
      </c>
      <c r="E44" s="274" t="s">
        <v>2796</v>
      </c>
      <c r="F44" s="277" t="s">
        <v>2773</v>
      </c>
      <c r="G44" s="278" t="s">
        <v>2702</v>
      </c>
      <c r="H44" s="274" t="s">
        <v>50</v>
      </c>
      <c r="I44" s="274" t="s">
        <v>2895</v>
      </c>
      <c r="J44" s="289" t="s">
        <v>2896</v>
      </c>
      <c r="K44" s="282">
        <v>75000000</v>
      </c>
      <c r="L44" s="283">
        <v>20250812</v>
      </c>
      <c r="M44" s="284">
        <v>175000000</v>
      </c>
      <c r="N44" s="279" t="s">
        <v>2791</v>
      </c>
      <c r="O44" s="274" t="s">
        <v>2796</v>
      </c>
      <c r="P44" s="274" t="s">
        <v>2947</v>
      </c>
      <c r="Q44" s="279">
        <v>20251118</v>
      </c>
      <c r="R44" s="285">
        <v>75000000</v>
      </c>
      <c r="S44" s="274" t="s">
        <v>2796</v>
      </c>
      <c r="T44" s="274" t="s">
        <v>51</v>
      </c>
      <c r="U44" s="274" t="s">
        <v>2698</v>
      </c>
      <c r="V44" s="274" t="s">
        <v>59</v>
      </c>
      <c r="W44" s="274" t="s">
        <v>218</v>
      </c>
      <c r="X44" s="274" t="s">
        <v>218</v>
      </c>
      <c r="Y44" s="286" t="s">
        <v>3055</v>
      </c>
    </row>
    <row r="45" spans="1:25" ht="17.25" customHeight="1" x14ac:dyDescent="0.3">
      <c r="A45" s="274" t="s">
        <v>2757</v>
      </c>
      <c r="B45" s="276" t="s">
        <v>2699</v>
      </c>
      <c r="C45" s="275" t="s">
        <v>24</v>
      </c>
      <c r="D45" s="274" t="s">
        <v>19</v>
      </c>
      <c r="E45" s="274" t="s">
        <v>2796</v>
      </c>
      <c r="F45" s="277" t="s">
        <v>2773</v>
      </c>
      <c r="G45" s="281" t="s">
        <v>2702</v>
      </c>
      <c r="H45" s="274" t="s">
        <v>50</v>
      </c>
      <c r="I45" s="274" t="s">
        <v>2897</v>
      </c>
      <c r="J45" s="289" t="s">
        <v>2898</v>
      </c>
      <c r="K45" s="282">
        <v>100000000</v>
      </c>
      <c r="L45" s="283">
        <v>20250829</v>
      </c>
      <c r="M45" s="284">
        <v>100000000</v>
      </c>
      <c r="N45" s="279" t="s">
        <v>2796</v>
      </c>
      <c r="O45" s="274" t="s">
        <v>2796</v>
      </c>
      <c r="P45" s="274" t="s">
        <v>2947</v>
      </c>
      <c r="Q45" s="279">
        <v>20251119</v>
      </c>
      <c r="R45" s="285">
        <v>100000000</v>
      </c>
      <c r="S45" s="274" t="s">
        <v>2796</v>
      </c>
      <c r="T45" s="274" t="s">
        <v>51</v>
      </c>
      <c r="U45" s="274" t="s">
        <v>2698</v>
      </c>
      <c r="V45" s="274" t="s">
        <v>59</v>
      </c>
      <c r="W45" s="274" t="s">
        <v>218</v>
      </c>
      <c r="X45" s="274" t="s">
        <v>218</v>
      </c>
      <c r="Y45" s="286" t="s">
        <v>3056</v>
      </c>
    </row>
    <row r="46" spans="1:25" ht="16.350000000000001" customHeight="1" x14ac:dyDescent="0.3">
      <c r="A46" s="274" t="s">
        <v>2758</v>
      </c>
      <c r="B46" s="274" t="s">
        <v>74</v>
      </c>
      <c r="C46" s="275" t="s">
        <v>24</v>
      </c>
      <c r="D46" s="274" t="s">
        <v>3</v>
      </c>
      <c r="E46" s="274" t="s">
        <v>2797</v>
      </c>
      <c r="F46" s="277" t="s">
        <v>2773</v>
      </c>
      <c r="G46" s="278" t="s">
        <v>2899</v>
      </c>
      <c r="H46" s="274" t="s">
        <v>54</v>
      </c>
      <c r="I46" s="274" t="s">
        <v>2900</v>
      </c>
      <c r="J46" s="290">
        <v>52307564</v>
      </c>
      <c r="K46" s="282">
        <v>10500000</v>
      </c>
      <c r="L46" s="283">
        <v>20250786</v>
      </c>
      <c r="M46" s="284">
        <v>10500000</v>
      </c>
      <c r="N46" s="279" t="s">
        <v>2781</v>
      </c>
      <c r="O46" s="274" t="s">
        <v>2798</v>
      </c>
      <c r="P46" s="274" t="s">
        <v>2959</v>
      </c>
      <c r="Q46" s="279">
        <v>20251125</v>
      </c>
      <c r="R46" s="285">
        <v>10500000</v>
      </c>
      <c r="S46" s="274" t="s">
        <v>2797</v>
      </c>
      <c r="T46" s="274" t="s">
        <v>51</v>
      </c>
      <c r="U46" s="274" t="s">
        <v>634</v>
      </c>
      <c r="V46" s="274" t="s">
        <v>53</v>
      </c>
      <c r="W46" s="274" t="s">
        <v>2999</v>
      </c>
      <c r="X46" s="279" t="s">
        <v>2798</v>
      </c>
      <c r="Y46" s="286" t="s">
        <v>3057</v>
      </c>
    </row>
    <row r="47" spans="1:25" ht="16.350000000000001" customHeight="1" x14ac:dyDescent="0.3">
      <c r="A47" s="274" t="s">
        <v>2759</v>
      </c>
      <c r="B47" s="274" t="s">
        <v>2783</v>
      </c>
      <c r="C47" s="275" t="s">
        <v>24</v>
      </c>
      <c r="D47" s="274" t="s">
        <v>18</v>
      </c>
      <c r="E47" s="274" t="s">
        <v>2797</v>
      </c>
      <c r="F47" s="277" t="s">
        <v>2773</v>
      </c>
      <c r="G47" s="278" t="s">
        <v>2901</v>
      </c>
      <c r="H47" s="274" t="s">
        <v>54</v>
      </c>
      <c r="I47" s="274" t="s">
        <v>2902</v>
      </c>
      <c r="J47" s="290">
        <v>1026262095</v>
      </c>
      <c r="K47" s="282">
        <v>14400000</v>
      </c>
      <c r="L47" s="283">
        <v>20250810</v>
      </c>
      <c r="M47" s="284">
        <v>43200000</v>
      </c>
      <c r="N47" s="279" t="s">
        <v>2789</v>
      </c>
      <c r="O47" s="274" t="s">
        <v>2802</v>
      </c>
      <c r="P47" s="274" t="s">
        <v>2964</v>
      </c>
      <c r="Q47" s="279">
        <v>20251126</v>
      </c>
      <c r="R47" s="285">
        <v>14400000</v>
      </c>
      <c r="S47" s="274" t="s">
        <v>2797</v>
      </c>
      <c r="T47" s="274" t="s">
        <v>51</v>
      </c>
      <c r="U47" s="274" t="s">
        <v>2698</v>
      </c>
      <c r="V47" s="274" t="s">
        <v>53</v>
      </c>
      <c r="W47" s="274" t="s">
        <v>3000</v>
      </c>
      <c r="X47" s="279" t="s">
        <v>2798</v>
      </c>
      <c r="Y47" s="286" t="s">
        <v>3058</v>
      </c>
    </row>
    <row r="48" spans="1:25" ht="16.350000000000001" customHeight="1" x14ac:dyDescent="0.3">
      <c r="A48" s="274" t="s">
        <v>2760</v>
      </c>
      <c r="B48" s="274" t="s">
        <v>2790</v>
      </c>
      <c r="C48" s="275" t="s">
        <v>24</v>
      </c>
      <c r="D48" s="274" t="s">
        <v>13</v>
      </c>
      <c r="E48" s="274" t="s">
        <v>2798</v>
      </c>
      <c r="F48" s="277" t="s">
        <v>2773</v>
      </c>
      <c r="G48" s="278" t="s">
        <v>2903</v>
      </c>
      <c r="H48" s="274" t="s">
        <v>50</v>
      </c>
      <c r="I48" s="274" t="s">
        <v>2203</v>
      </c>
      <c r="J48" s="289" t="s">
        <v>2904</v>
      </c>
      <c r="K48" s="282">
        <v>373214000</v>
      </c>
      <c r="L48" s="283">
        <v>20250769</v>
      </c>
      <c r="M48" s="284">
        <v>373215000</v>
      </c>
      <c r="N48" s="279" t="s">
        <v>2941</v>
      </c>
      <c r="O48" s="274" t="s">
        <v>2798</v>
      </c>
      <c r="P48" s="274" t="s">
        <v>2960</v>
      </c>
      <c r="Q48" s="279">
        <v>20251131</v>
      </c>
      <c r="R48" s="285">
        <v>373214000</v>
      </c>
      <c r="S48" s="274" t="s">
        <v>2798</v>
      </c>
      <c r="T48" s="274" t="s">
        <v>51</v>
      </c>
      <c r="U48" s="274" t="s">
        <v>2698</v>
      </c>
      <c r="V48" s="274" t="s">
        <v>53</v>
      </c>
      <c r="W48" s="274" t="s">
        <v>3001</v>
      </c>
      <c r="X48" s="279" t="s">
        <v>2798</v>
      </c>
      <c r="Y48" s="286" t="s">
        <v>3059</v>
      </c>
    </row>
    <row r="49" spans="1:25" ht="16.350000000000001" customHeight="1" x14ac:dyDescent="0.3">
      <c r="A49" s="274" t="s">
        <v>2761</v>
      </c>
      <c r="B49" s="274" t="s">
        <v>2783</v>
      </c>
      <c r="C49" s="275" t="s">
        <v>24</v>
      </c>
      <c r="D49" s="274" t="s">
        <v>18</v>
      </c>
      <c r="E49" s="274" t="s">
        <v>2797</v>
      </c>
      <c r="F49" s="277" t="s">
        <v>2773</v>
      </c>
      <c r="G49" s="278" t="s">
        <v>2901</v>
      </c>
      <c r="H49" s="274" t="s">
        <v>54</v>
      </c>
      <c r="I49" s="274" t="s">
        <v>2905</v>
      </c>
      <c r="J49" s="290">
        <v>79860727</v>
      </c>
      <c r="K49" s="282">
        <v>14400000</v>
      </c>
      <c r="L49" s="283">
        <v>20250810</v>
      </c>
      <c r="M49" s="284">
        <v>43200000</v>
      </c>
      <c r="N49" s="279" t="s">
        <v>2789</v>
      </c>
      <c r="O49" s="274" t="s">
        <v>2800</v>
      </c>
      <c r="P49" s="274" t="s">
        <v>2965</v>
      </c>
      <c r="Q49" s="279">
        <v>20251130</v>
      </c>
      <c r="R49" s="285">
        <v>14400000</v>
      </c>
      <c r="S49" s="274" t="s">
        <v>2798</v>
      </c>
      <c r="T49" s="274" t="s">
        <v>51</v>
      </c>
      <c r="U49" s="274" t="s">
        <v>2698</v>
      </c>
      <c r="V49" s="274" t="s">
        <v>53</v>
      </c>
      <c r="W49" s="274" t="s">
        <v>3002</v>
      </c>
      <c r="X49" s="279" t="s">
        <v>2800</v>
      </c>
      <c r="Y49" s="286" t="s">
        <v>3060</v>
      </c>
    </row>
    <row r="50" spans="1:25" ht="16.350000000000001" customHeight="1" x14ac:dyDescent="0.3">
      <c r="A50" s="274" t="s">
        <v>2762</v>
      </c>
      <c r="B50" s="274" t="s">
        <v>2799</v>
      </c>
      <c r="C50" s="275" t="s">
        <v>24</v>
      </c>
      <c r="D50" s="274" t="s">
        <v>18</v>
      </c>
      <c r="E50" s="274" t="s">
        <v>2797</v>
      </c>
      <c r="F50" s="277" t="s">
        <v>2773</v>
      </c>
      <c r="G50" s="278" t="s">
        <v>2906</v>
      </c>
      <c r="H50" s="274" t="s">
        <v>54</v>
      </c>
      <c r="I50" s="274" t="s">
        <v>2907</v>
      </c>
      <c r="J50" s="290">
        <v>1018481377</v>
      </c>
      <c r="K50" s="282">
        <v>7200000</v>
      </c>
      <c r="L50" s="283">
        <v>20250819</v>
      </c>
      <c r="M50" s="284">
        <v>7800000</v>
      </c>
      <c r="N50" s="279" t="s">
        <v>2793</v>
      </c>
      <c r="O50" s="274" t="s">
        <v>2797</v>
      </c>
      <c r="P50" s="274" t="s">
        <v>2966</v>
      </c>
      <c r="Q50" s="279">
        <v>20251127</v>
      </c>
      <c r="R50" s="285">
        <v>7200000</v>
      </c>
      <c r="S50" s="274" t="s">
        <v>2797</v>
      </c>
      <c r="T50" s="274" t="s">
        <v>51</v>
      </c>
      <c r="U50" s="274" t="s">
        <v>2698</v>
      </c>
      <c r="V50" s="274" t="s">
        <v>53</v>
      </c>
      <c r="W50" s="274" t="s">
        <v>3003</v>
      </c>
      <c r="X50" s="279" t="s">
        <v>2797</v>
      </c>
      <c r="Y50" s="286" t="s">
        <v>3061</v>
      </c>
    </row>
    <row r="51" spans="1:25" ht="16.350000000000001" customHeight="1" x14ac:dyDescent="0.3">
      <c r="A51" s="274" t="s">
        <v>2763</v>
      </c>
      <c r="B51" s="274" t="s">
        <v>2783</v>
      </c>
      <c r="C51" s="275" t="s">
        <v>24</v>
      </c>
      <c r="D51" s="274" t="s">
        <v>18</v>
      </c>
      <c r="E51" s="274" t="s">
        <v>2798</v>
      </c>
      <c r="F51" s="277" t="s">
        <v>2773</v>
      </c>
      <c r="G51" s="278" t="s">
        <v>2901</v>
      </c>
      <c r="H51" s="274" t="s">
        <v>54</v>
      </c>
      <c r="I51" s="274" t="s">
        <v>2908</v>
      </c>
      <c r="J51" s="290">
        <v>80165853</v>
      </c>
      <c r="K51" s="282">
        <v>14400000</v>
      </c>
      <c r="L51" s="283">
        <v>20250810</v>
      </c>
      <c r="M51" s="284">
        <v>43200000</v>
      </c>
      <c r="N51" s="279" t="s">
        <v>2789</v>
      </c>
      <c r="O51" s="274" t="s">
        <v>2802</v>
      </c>
      <c r="P51" s="274" t="s">
        <v>2964</v>
      </c>
      <c r="Q51" s="279">
        <v>20251133</v>
      </c>
      <c r="R51" s="285">
        <v>14400000</v>
      </c>
      <c r="S51" s="274" t="s">
        <v>2798</v>
      </c>
      <c r="T51" s="274" t="s">
        <v>51</v>
      </c>
      <c r="U51" s="274" t="s">
        <v>2698</v>
      </c>
      <c r="V51" s="274" t="s">
        <v>53</v>
      </c>
      <c r="W51" s="274" t="s">
        <v>3004</v>
      </c>
      <c r="X51" s="279" t="s">
        <v>2800</v>
      </c>
      <c r="Y51" s="286" t="s">
        <v>3062</v>
      </c>
    </row>
    <row r="52" spans="1:25" ht="16.350000000000001" customHeight="1" x14ac:dyDescent="0.3">
      <c r="A52" s="274" t="s">
        <v>2764</v>
      </c>
      <c r="B52" s="274" t="s">
        <v>2783</v>
      </c>
      <c r="C52" s="275" t="s">
        <v>24</v>
      </c>
      <c r="D52" s="274" t="s">
        <v>18</v>
      </c>
      <c r="E52" s="274" t="s">
        <v>2798</v>
      </c>
      <c r="F52" s="277" t="s">
        <v>2773</v>
      </c>
      <c r="G52" s="278" t="s">
        <v>2909</v>
      </c>
      <c r="H52" s="274" t="s">
        <v>54</v>
      </c>
      <c r="I52" s="274" t="s">
        <v>2910</v>
      </c>
      <c r="J52" s="290">
        <v>52782490</v>
      </c>
      <c r="K52" s="282">
        <v>18000000</v>
      </c>
      <c r="L52" s="283">
        <v>20250818</v>
      </c>
      <c r="M52" s="284">
        <v>18000000</v>
      </c>
      <c r="N52" s="279" t="s">
        <v>2942</v>
      </c>
      <c r="O52" s="274" t="s">
        <v>2800</v>
      </c>
      <c r="P52" s="274" t="s">
        <v>2965</v>
      </c>
      <c r="Q52" s="279">
        <v>20251134</v>
      </c>
      <c r="R52" s="285">
        <v>18000000</v>
      </c>
      <c r="S52" s="274" t="s">
        <v>2798</v>
      </c>
      <c r="T52" s="274" t="s">
        <v>51</v>
      </c>
      <c r="U52" s="274" t="s">
        <v>2698</v>
      </c>
      <c r="V52" s="274" t="s">
        <v>53</v>
      </c>
      <c r="W52" s="274" t="s">
        <v>3005</v>
      </c>
      <c r="X52" s="279" t="s">
        <v>2800</v>
      </c>
      <c r="Y52" s="286" t="s">
        <v>3063</v>
      </c>
    </row>
    <row r="53" spans="1:25" ht="16.350000000000001" customHeight="1" x14ac:dyDescent="0.3">
      <c r="A53" s="274" t="s">
        <v>2765</v>
      </c>
      <c r="B53" s="274" t="s">
        <v>2783</v>
      </c>
      <c r="C53" s="275" t="s">
        <v>24</v>
      </c>
      <c r="D53" s="274" t="s">
        <v>18</v>
      </c>
      <c r="E53" s="274" t="s">
        <v>2800</v>
      </c>
      <c r="F53" s="277" t="s">
        <v>2773</v>
      </c>
      <c r="G53" s="278" t="s">
        <v>2911</v>
      </c>
      <c r="H53" s="274" t="s">
        <v>54</v>
      </c>
      <c r="I53" s="274" t="s">
        <v>2912</v>
      </c>
      <c r="J53" s="290">
        <v>1014229582</v>
      </c>
      <c r="K53" s="282">
        <v>18000000</v>
      </c>
      <c r="L53" s="283">
        <v>20250817</v>
      </c>
      <c r="M53" s="284">
        <v>18000000</v>
      </c>
      <c r="N53" s="279" t="s">
        <v>2942</v>
      </c>
      <c r="O53" s="274" t="s">
        <v>2800</v>
      </c>
      <c r="P53" s="274" t="s">
        <v>2965</v>
      </c>
      <c r="Q53" s="279">
        <v>20251140</v>
      </c>
      <c r="R53" s="285">
        <v>18000000</v>
      </c>
      <c r="S53" s="274" t="s">
        <v>2800</v>
      </c>
      <c r="T53" s="274" t="s">
        <v>51</v>
      </c>
      <c r="U53" s="274" t="s">
        <v>2698</v>
      </c>
      <c r="V53" s="274" t="s">
        <v>53</v>
      </c>
      <c r="W53" s="274" t="s">
        <v>3006</v>
      </c>
      <c r="X53" s="279" t="s">
        <v>2800</v>
      </c>
      <c r="Y53" s="286" t="s">
        <v>3064</v>
      </c>
    </row>
    <row r="54" spans="1:25" ht="16.350000000000001" customHeight="1" x14ac:dyDescent="0.3">
      <c r="A54" s="274" t="s">
        <v>2766</v>
      </c>
      <c r="B54" s="274" t="s">
        <v>74</v>
      </c>
      <c r="C54" s="275" t="s">
        <v>24</v>
      </c>
      <c r="D54" s="274" t="s">
        <v>13</v>
      </c>
      <c r="E54" s="274" t="s">
        <v>2801</v>
      </c>
      <c r="F54" s="277" t="s">
        <v>2773</v>
      </c>
      <c r="G54" s="278" t="s">
        <v>2913</v>
      </c>
      <c r="H54" s="274" t="s">
        <v>50</v>
      </c>
      <c r="I54" s="274" t="s">
        <v>2914</v>
      </c>
      <c r="J54" s="289" t="s">
        <v>2915</v>
      </c>
      <c r="K54" s="282">
        <v>431000000</v>
      </c>
      <c r="L54" s="283">
        <v>20250703</v>
      </c>
      <c r="M54" s="284">
        <v>499646000</v>
      </c>
      <c r="N54" s="279" t="s">
        <v>2943</v>
      </c>
      <c r="O54" s="274" t="s">
        <v>2802</v>
      </c>
      <c r="P54" s="274" t="s">
        <v>2967</v>
      </c>
      <c r="Q54" s="279">
        <v>20251157</v>
      </c>
      <c r="R54" s="285">
        <v>431000000</v>
      </c>
      <c r="S54" s="274" t="s">
        <v>2801</v>
      </c>
      <c r="T54" s="274" t="s">
        <v>106</v>
      </c>
      <c r="U54" s="274" t="s">
        <v>283</v>
      </c>
      <c r="V54" s="274" t="s">
        <v>53</v>
      </c>
      <c r="W54" s="274" t="s">
        <v>3007</v>
      </c>
      <c r="X54" s="279" t="s">
        <v>2802</v>
      </c>
      <c r="Y54" s="286" t="s">
        <v>3065</v>
      </c>
    </row>
    <row r="55" spans="1:25" ht="16.350000000000001" customHeight="1" x14ac:dyDescent="0.3">
      <c r="A55" s="274" t="s">
        <v>2767</v>
      </c>
      <c r="B55" s="274" t="s">
        <v>74</v>
      </c>
      <c r="C55" s="275" t="s">
        <v>24</v>
      </c>
      <c r="D55" s="274" t="s">
        <v>18</v>
      </c>
      <c r="E55" s="274" t="s">
        <v>2800</v>
      </c>
      <c r="F55" s="277" t="s">
        <v>2773</v>
      </c>
      <c r="G55" s="278" t="s">
        <v>2707</v>
      </c>
      <c r="H55" s="274" t="s">
        <v>54</v>
      </c>
      <c r="I55" s="274" t="s">
        <v>2916</v>
      </c>
      <c r="J55" s="290">
        <v>37334059</v>
      </c>
      <c r="K55" s="282">
        <v>24000000</v>
      </c>
      <c r="L55" s="283">
        <v>20250698</v>
      </c>
      <c r="M55" s="284">
        <v>24000000</v>
      </c>
      <c r="N55" s="279" t="s">
        <v>2929</v>
      </c>
      <c r="O55" s="274" t="s">
        <v>2802</v>
      </c>
      <c r="P55" s="274" t="s">
        <v>2964</v>
      </c>
      <c r="Q55" s="279">
        <v>20251147</v>
      </c>
      <c r="R55" s="285">
        <v>24000000</v>
      </c>
      <c r="S55" s="274" t="s">
        <v>2800</v>
      </c>
      <c r="T55" s="274" t="s">
        <v>51</v>
      </c>
      <c r="U55" s="274" t="s">
        <v>634</v>
      </c>
      <c r="V55" s="274" t="s">
        <v>53</v>
      </c>
      <c r="W55" s="274" t="s">
        <v>3008</v>
      </c>
      <c r="X55" s="279" t="s">
        <v>2800</v>
      </c>
      <c r="Y55" s="286" t="s">
        <v>3066</v>
      </c>
    </row>
    <row r="56" spans="1:25" ht="16.350000000000001" customHeight="1" x14ac:dyDescent="0.3">
      <c r="A56" s="274" t="s">
        <v>2768</v>
      </c>
      <c r="B56" s="274" t="s">
        <v>2708</v>
      </c>
      <c r="C56" s="275" t="s">
        <v>24</v>
      </c>
      <c r="D56" s="274" t="s">
        <v>13</v>
      </c>
      <c r="E56" s="274" t="s">
        <v>2800</v>
      </c>
      <c r="F56" s="277" t="s">
        <v>2773</v>
      </c>
      <c r="G56" s="278" t="s">
        <v>2917</v>
      </c>
      <c r="H56" s="274" t="s">
        <v>50</v>
      </c>
      <c r="I56" s="274" t="s">
        <v>2918</v>
      </c>
      <c r="J56" s="289" t="s">
        <v>2919</v>
      </c>
      <c r="K56" s="282">
        <v>38640000</v>
      </c>
      <c r="L56" s="283">
        <v>20250771</v>
      </c>
      <c r="M56" s="284">
        <v>40000000</v>
      </c>
      <c r="N56" s="279" t="s">
        <v>2935</v>
      </c>
      <c r="O56" s="274" t="s">
        <v>2802</v>
      </c>
      <c r="P56" s="274" t="s">
        <v>2955</v>
      </c>
      <c r="Q56" s="279">
        <v>20251156</v>
      </c>
      <c r="R56" s="285">
        <v>38640000</v>
      </c>
      <c r="S56" s="274" t="s">
        <v>2801</v>
      </c>
      <c r="T56" s="274" t="s">
        <v>51</v>
      </c>
      <c r="U56" s="274" t="s">
        <v>2698</v>
      </c>
      <c r="V56" s="274" t="s">
        <v>53</v>
      </c>
      <c r="W56" s="274" t="s">
        <v>3009</v>
      </c>
      <c r="X56" s="279" t="s">
        <v>2801</v>
      </c>
      <c r="Y56" s="286" t="s">
        <v>3067</v>
      </c>
    </row>
    <row r="57" spans="1:25" ht="16.350000000000001" customHeight="1" x14ac:dyDescent="0.3">
      <c r="A57" s="274" t="s">
        <v>2769</v>
      </c>
      <c r="B57" s="274" t="s">
        <v>74</v>
      </c>
      <c r="C57" s="275" t="s">
        <v>24</v>
      </c>
      <c r="D57" s="274" t="s">
        <v>18</v>
      </c>
      <c r="E57" s="274" t="s">
        <v>2801</v>
      </c>
      <c r="F57" s="277" t="s">
        <v>2773</v>
      </c>
      <c r="G57" s="278" t="s">
        <v>2920</v>
      </c>
      <c r="H57" s="274" t="s">
        <v>54</v>
      </c>
      <c r="I57" s="274" t="s">
        <v>2921</v>
      </c>
      <c r="J57" s="290">
        <v>35409063</v>
      </c>
      <c r="K57" s="282">
        <v>25500000</v>
      </c>
      <c r="L57" s="283">
        <v>20250825</v>
      </c>
      <c r="M57" s="284">
        <v>25500000</v>
      </c>
      <c r="N57" s="279" t="s">
        <v>2793</v>
      </c>
      <c r="O57" s="274" t="s">
        <v>2948</v>
      </c>
      <c r="P57" s="274" t="s">
        <v>2968</v>
      </c>
      <c r="Q57" s="279">
        <v>20251164</v>
      </c>
      <c r="R57" s="285">
        <v>25500000</v>
      </c>
      <c r="S57" s="274" t="s">
        <v>2801</v>
      </c>
      <c r="T57" s="274" t="s">
        <v>106</v>
      </c>
      <c r="U57" s="274" t="s">
        <v>283</v>
      </c>
      <c r="V57" s="274" t="s">
        <v>53</v>
      </c>
      <c r="W57" s="274" t="s">
        <v>3010</v>
      </c>
      <c r="X57" s="279" t="s">
        <v>2948</v>
      </c>
      <c r="Y57" s="286" t="s">
        <v>3068</v>
      </c>
    </row>
    <row r="58" spans="1:25" ht="16.350000000000001" customHeight="1" x14ac:dyDescent="0.3">
      <c r="A58" s="274" t="s">
        <v>2770</v>
      </c>
      <c r="B58" s="274" t="s">
        <v>546</v>
      </c>
      <c r="C58" s="275" t="s">
        <v>25</v>
      </c>
      <c r="D58" s="274" t="s">
        <v>72</v>
      </c>
      <c r="E58" s="274" t="s">
        <v>2802</v>
      </c>
      <c r="F58" s="277" t="s">
        <v>2773</v>
      </c>
      <c r="G58" s="281" t="s">
        <v>2922</v>
      </c>
      <c r="H58" s="274" t="s">
        <v>50</v>
      </c>
      <c r="I58" s="274" t="s">
        <v>2923</v>
      </c>
      <c r="J58" s="289" t="s">
        <v>2924</v>
      </c>
      <c r="K58" s="282">
        <v>9673951000</v>
      </c>
      <c r="L58" s="283">
        <v>20250778</v>
      </c>
      <c r="M58" s="284">
        <v>9802360000</v>
      </c>
      <c r="N58" s="279" t="s">
        <v>2777</v>
      </c>
      <c r="O58" s="274" t="s">
        <v>2969</v>
      </c>
      <c r="P58" s="274" t="s">
        <v>2944</v>
      </c>
      <c r="Q58" s="279">
        <v>20251168</v>
      </c>
      <c r="R58" s="285">
        <v>9673951000</v>
      </c>
      <c r="S58" s="274" t="s">
        <v>2970</v>
      </c>
      <c r="T58" s="274" t="s">
        <v>51</v>
      </c>
      <c r="U58" s="274" t="s">
        <v>2698</v>
      </c>
      <c r="V58" s="274" t="s">
        <v>53</v>
      </c>
      <c r="W58" s="274" t="s">
        <v>3011</v>
      </c>
      <c r="X58" s="279" t="s">
        <v>3069</v>
      </c>
      <c r="Y58" s="287" t="s">
        <v>3070</v>
      </c>
    </row>
    <row r="59" spans="1:25" ht="16.350000000000001" customHeight="1" x14ac:dyDescent="0.25">
      <c r="G59" s="278"/>
      <c r="H59" s="274"/>
      <c r="I59" s="274"/>
      <c r="J59" s="290"/>
    </row>
    <row r="60" spans="1:25" ht="16.350000000000001" customHeight="1" x14ac:dyDescent="0.25">
      <c r="G60" s="278"/>
      <c r="H60" s="274"/>
      <c r="I60" s="274"/>
      <c r="J60" s="290"/>
    </row>
    <row r="61" spans="1:25" ht="16.350000000000001" customHeight="1" x14ac:dyDescent="0.25">
      <c r="G61" s="278"/>
      <c r="H61" s="274"/>
      <c r="I61" s="274"/>
      <c r="J61" s="289"/>
    </row>
    <row r="62" spans="1:25" ht="16.350000000000001" customHeight="1" x14ac:dyDescent="0.25">
      <c r="G62" s="278"/>
      <c r="H62" s="274"/>
      <c r="I62" s="274"/>
      <c r="J62" s="290"/>
    </row>
    <row r="63" spans="1:25" ht="16.350000000000001" customHeight="1" x14ac:dyDescent="0.25">
      <c r="G63" s="278"/>
      <c r="H63" s="274"/>
      <c r="I63" s="274"/>
      <c r="J63" s="289"/>
    </row>
    <row r="64" spans="1:25" ht="16.350000000000001" customHeight="1" x14ac:dyDescent="0.25">
      <c r="G64" s="278"/>
      <c r="H64" s="274"/>
      <c r="I64" s="274"/>
      <c r="J64" s="290"/>
    </row>
    <row r="65" spans="7:10" ht="16.350000000000001" customHeight="1" x14ac:dyDescent="0.25">
      <c r="G65" s="281"/>
      <c r="H65" s="274"/>
      <c r="I65" s="274"/>
      <c r="J65" s="289"/>
    </row>
    <row r="1047862" spans="1:1" ht="16.350000000000001" customHeight="1" x14ac:dyDescent="0.25">
      <c r="A1047862" s="253"/>
    </row>
  </sheetData>
  <autoFilter ref="A2:AB2" xr:uid="{107687DC-ED60-4EDB-8FB8-4B127BB5A58D}"/>
  <mergeCells count="1">
    <mergeCell ref="A1:F1"/>
  </mergeCells>
  <phoneticPr fontId="12" type="noConversion"/>
  <conditionalFormatting sqref="A59:A1048576 A1:A2">
    <cfRule type="duplicateValues" dxfId="8" priority="54"/>
  </conditionalFormatting>
  <conditionalFormatting sqref="I66:I1048576 I1:I2">
    <cfRule type="duplicateValues" dxfId="7" priority="61"/>
  </conditionalFormatting>
  <conditionalFormatting sqref="I66:I1048576">
    <cfRule type="duplicateValues" dxfId="6" priority="68"/>
  </conditionalFormatting>
  <conditionalFormatting sqref="J2">
    <cfRule type="duplicateValues" dxfId="0" priority="1"/>
  </conditionalFormatting>
  <dataValidations count="2">
    <dataValidation type="list" allowBlank="1" showInputMessage="1" showErrorMessage="1" sqref="C2" xr:uid="{E5C52F44-4832-4CA9-B657-FC9B2C7A0B1C}">
      <formula1>#REF!</formula1>
    </dataValidation>
    <dataValidation allowBlank="1" showInputMessage="1" showErrorMessage="1" sqref="A2:XFD2" xr:uid="{BF4B5272-1DC1-40B9-BD8D-6B06115B1429}"/>
  </dataValidations>
  <hyperlinks>
    <hyperlink ref="Y3" r:id="rId1" xr:uid="{AB41241A-E764-4315-BE71-C65F5814ED6B}"/>
    <hyperlink ref="Y4" r:id="rId2" xr:uid="{B30C4CBB-5B65-45A3-8755-AE990B7B1342}"/>
    <hyperlink ref="Y5" r:id="rId3" xr:uid="{C4D98DC1-89F1-4E56-AE75-E427051100A3}"/>
    <hyperlink ref="Y6" r:id="rId4" xr:uid="{E9A3F0C2-33DA-4514-B291-83F33FC5E070}"/>
    <hyperlink ref="Y7" r:id="rId5" xr:uid="{E1A73F80-B03E-4080-AF25-4DA88CC70D35}"/>
    <hyperlink ref="Y8" r:id="rId6" xr:uid="{191066D0-4D2F-4BBC-AD47-05B3C1C9331B}"/>
    <hyperlink ref="Y9" r:id="rId7" xr:uid="{5F279B1E-456B-4395-B3F1-1A5BEBDC5F87}"/>
    <hyperlink ref="Y10" r:id="rId8" xr:uid="{1A5B8EA3-1ED8-4ABC-9305-7485613AC3A0}"/>
    <hyperlink ref="Y11" r:id="rId9" xr:uid="{435736AC-C5C3-4612-A25A-626C7A224BD4}"/>
    <hyperlink ref="Y12" r:id="rId10" xr:uid="{4C25AD1B-AECF-4D55-9F53-84D21E6E5EF4}"/>
    <hyperlink ref="Y13" r:id="rId11" xr:uid="{CFE9502F-1091-478A-95D2-49A2EFD95871}"/>
    <hyperlink ref="Y14" r:id="rId12" xr:uid="{91C57AA6-D310-465D-9D64-1929C53CC060}"/>
    <hyperlink ref="Y15" r:id="rId13" xr:uid="{B3693710-D4B7-484C-BAA7-781BF2DA23F0}"/>
    <hyperlink ref="Y16" r:id="rId14" xr:uid="{D0FE9834-E140-4C7E-820C-2E89000D3BBB}"/>
    <hyperlink ref="Y17" r:id="rId15" xr:uid="{8D4AF19A-A90B-49BA-B81A-274E812208B3}"/>
    <hyperlink ref="Y18" r:id="rId16" xr:uid="{5D7D44FD-3E20-4B02-9121-3C2FC0D44FBA}"/>
    <hyperlink ref="Y19" r:id="rId17" xr:uid="{5EA08CF5-C6DF-4837-9507-EDA9BC7257AC}"/>
    <hyperlink ref="Y20" r:id="rId18" xr:uid="{84A73FF2-9195-414C-A5E8-B71965ED5FD2}"/>
    <hyperlink ref="Y21" r:id="rId19" xr:uid="{0BFA612F-4A24-4F20-A4E1-F73CB4B7AD2F}"/>
    <hyperlink ref="Y22" r:id="rId20" xr:uid="{2BDE1904-957D-497A-BC09-C5D3FCD3879C}"/>
    <hyperlink ref="Y23" r:id="rId21" xr:uid="{009F0682-EF83-4D93-8EFB-AFC3DAC98FEA}"/>
    <hyperlink ref="Y24" r:id="rId22" xr:uid="{701DA96A-C238-4297-83BD-2DD909DA158D}"/>
    <hyperlink ref="Y25" r:id="rId23" xr:uid="{58C1F81A-F6CA-46B9-B738-49583BD11AE4}"/>
    <hyperlink ref="Y26" r:id="rId24" xr:uid="{F8EC9764-48F3-47B3-8B14-3A48CD74A8D1}"/>
    <hyperlink ref="Y27" r:id="rId25" xr:uid="{5B0AEAE9-9BBA-416F-A4C7-0C35E822AF97}"/>
    <hyperlink ref="Y28" r:id="rId26" xr:uid="{75E259A5-1529-419D-A985-C12483091F9B}"/>
    <hyperlink ref="Y29" r:id="rId27" xr:uid="{4A1912C8-9E43-4CB6-9D45-79A9E0C18C36}"/>
    <hyperlink ref="Y30" r:id="rId28" xr:uid="{2D0DB3E1-93D5-4529-B9A3-1FFEE13D2D1A}"/>
    <hyperlink ref="Y31" r:id="rId29" xr:uid="{21A7B16A-2FBB-4DB1-ABE1-527B911401BD}"/>
    <hyperlink ref="Y32" r:id="rId30" xr:uid="{B62FD2AA-CDC6-44B5-907A-32430758AD9F}"/>
    <hyperlink ref="Y33" r:id="rId31" xr:uid="{6F3D39A2-E0D7-4D8C-8267-45EAE1E17967}"/>
    <hyperlink ref="Y34" r:id="rId32" xr:uid="{55825B6B-C854-4016-B604-F1771F7D6A3D}"/>
    <hyperlink ref="Y35" r:id="rId33" xr:uid="{89EB2FD8-8AC5-4BDD-BDF8-BD714EA304C6}"/>
    <hyperlink ref="Y36" r:id="rId34" xr:uid="{DD93F7E2-CECB-428C-9922-CC3039A58128}"/>
    <hyperlink ref="Y37" r:id="rId35" xr:uid="{4B9611F0-CBFF-47BF-BE2B-5D34A052ADA6}"/>
    <hyperlink ref="Y38" r:id="rId36" xr:uid="{2D823D81-D84C-408C-877C-C1E6D442EBEC}"/>
    <hyperlink ref="Y39" r:id="rId37" xr:uid="{7BEB661E-9A60-4C9C-9845-E2B7D72800EA}"/>
    <hyperlink ref="Y40" r:id="rId38" xr:uid="{25D4AA66-F7AF-408D-952F-7730B3A786B4}"/>
    <hyperlink ref="Y41" r:id="rId39" xr:uid="{28F5246F-DB16-4A88-A877-E8326FDC1604}"/>
    <hyperlink ref="Y42" r:id="rId40" xr:uid="{81C82B70-F100-4B97-A0B5-B093188C1C1D}"/>
    <hyperlink ref="Y43" r:id="rId41" xr:uid="{767D862B-B7EA-4D8D-B3F2-CA805723D33D}"/>
    <hyperlink ref="Y44" r:id="rId42" xr:uid="{7AA80E07-0F5A-47AE-B2FA-70147B133681}"/>
    <hyperlink ref="Y45" r:id="rId43" xr:uid="{CBB0A6AD-BD2F-4591-A2E3-8337639E6C39}"/>
    <hyperlink ref="Y46" r:id="rId44" xr:uid="{B13C16A0-4515-4551-AF2B-B00146688392}"/>
    <hyperlink ref="Y47" r:id="rId45" xr:uid="{B161BF7B-B03A-4CBF-BCAF-622A2CDF0810}"/>
    <hyperlink ref="Y48" r:id="rId46" xr:uid="{979C6332-1F5F-405E-8130-D7EC0DA7CA5E}"/>
    <hyperlink ref="Y49" r:id="rId47" xr:uid="{3BE8C92F-B175-44BE-B65B-DA1EE875125C}"/>
    <hyperlink ref="Y50" r:id="rId48" xr:uid="{A87573A6-4ADD-4464-9AE2-6DC989BE0F16}"/>
    <hyperlink ref="Y51" r:id="rId49" xr:uid="{4EE5068D-8579-4CE5-ABA7-F8164525A84D}"/>
    <hyperlink ref="Y52" r:id="rId50" xr:uid="{E66ED55A-2AC9-4066-A2DA-8963EB92A34A}"/>
    <hyperlink ref="Y53" r:id="rId51" xr:uid="{8E48933B-170B-403E-887E-AB81AF33F22E}"/>
    <hyperlink ref="Y54" r:id="rId52" xr:uid="{D265D1D2-0D24-4036-989A-C0075FB6F99C}"/>
    <hyperlink ref="Y55" r:id="rId53" xr:uid="{0982E9F1-0150-48F1-B396-A6A1DAA279DA}"/>
    <hyperlink ref="Y56" r:id="rId54" xr:uid="{7D2E6BBD-E765-48DF-AEC5-C7936CD4C87A}"/>
    <hyperlink ref="Y57" r:id="rId55" xr:uid="{A64C501B-C42C-4083-9497-9042A727042F}"/>
    <hyperlink ref="Y58" r:id="rId56" xr:uid="{4D4E7F9E-2E08-4893-9FCF-3ED9192114A9}"/>
  </hyperlinks>
  <pageMargins left="0.7" right="0.7" top="0.75" bottom="0.75" header="0.3" footer="0.3"/>
  <pageSetup paperSize="9" orientation="portrait" r:id="rId57"/>
  <legacyDrawing r:id="rId5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2703</v>
      </c>
      <c r="C1" t="s">
        <v>2704</v>
      </c>
    </row>
    <row r="2" spans="1:6" x14ac:dyDescent="0.25">
      <c r="A2" t="s">
        <v>537</v>
      </c>
      <c r="B2" t="s">
        <v>2703</v>
      </c>
      <c r="C2" s="3">
        <v>45510</v>
      </c>
    </row>
    <row r="3" spans="1:6" x14ac:dyDescent="0.25">
      <c r="A3" t="s">
        <v>549</v>
      </c>
      <c r="B3" t="s">
        <v>2703</v>
      </c>
      <c r="C3" s="3">
        <v>45509</v>
      </c>
    </row>
    <row r="4" spans="1:6" x14ac:dyDescent="0.25">
      <c r="A4" s="24" t="s">
        <v>423</v>
      </c>
      <c r="B4" s="26" t="s">
        <v>2705</v>
      </c>
    </row>
    <row r="5" spans="1:6" x14ac:dyDescent="0.25">
      <c r="A5" s="24" t="s">
        <v>451</v>
      </c>
      <c r="B5" s="28" t="s">
        <v>2706</v>
      </c>
      <c r="C5" s="27">
        <v>45443</v>
      </c>
    </row>
    <row r="6" spans="1:6" x14ac:dyDescent="0.25">
      <c r="A6" t="s">
        <v>332</v>
      </c>
      <c r="B6" t="s">
        <v>2706</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SEPTIEMBRE</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2026-01-22T01:13:57Z</dcterms:modified>
  <cp:category/>
  <cp:contentStatus/>
</cp:coreProperties>
</file>