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192.168.1.6\fondecun\8. PLANEACIÓN\PLAN ANTICORRUPCIÓN 2022\Mapa de Riesgos de Corrupción 2022\"/>
    </mc:Choice>
  </mc:AlternateContent>
  <xr:revisionPtr revIDLastSave="0" documentId="8_{BB11FD54-2B36-46B1-90E3-B0FFACB4316A}" xr6:coauthVersionLast="47" xr6:coauthVersionMax="47" xr10:uidLastSave="{00000000-0000-0000-0000-000000000000}"/>
  <bookViews>
    <workbookView xWindow="-110" yWindow="-110" windowWidth="19420" windowHeight="10420" firstSheet="6" activeTab="6" xr2:uid="{00000000-000D-0000-FFFF-FFFF00000000}"/>
  </bookViews>
  <sheets>
    <sheet name="DEFINICIÓN DEL RIESGO" sheetId="2" r:id="rId1"/>
    <sheet name="DETERMINACIÓN IMPACTO" sheetId="3" r:id="rId2"/>
    <sheet name="ANÁLISI Y EVALUACIÓN" sheetId="5" r:id="rId3"/>
    <sheet name="PESO O PARTICIPACIÓN" sheetId="6" r:id="rId4"/>
    <sheet name="CONTROL RIESGOS" sheetId="7" r:id="rId5"/>
    <sheet name="DESPLAZAMIENTO" sheetId="8" r:id="rId6"/>
    <sheet name="MAPA DE RIESGOS CORRUPCIÓN" sheetId="1" r:id="rId7"/>
    <sheet name="CONTROLES RC" sheetId="4" state="hidden" r:id="rId8"/>
  </sheets>
  <definedNames>
    <definedName name="_xlnm.Print_Area" localSheetId="6">'MAPA DE RIESGOS CORRUPCIÓN'!$A$1:$O$49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3" i="4" l="1"/>
  <c r="I13" i="4"/>
</calcChain>
</file>

<file path=xl/sharedStrings.xml><?xml version="1.0" encoding="utf-8"?>
<sst xmlns="http://schemas.openxmlformats.org/spreadsheetml/2006/main" count="683" uniqueCount="275">
  <si>
    <t>ENTIDAD:</t>
  </si>
  <si>
    <t>MISIÓN:</t>
  </si>
  <si>
    <t>VALORACIÓN DEL RIESGO DE CORRUPCIÓN</t>
  </si>
  <si>
    <t>PROCESO</t>
  </si>
  <si>
    <t>CAUSA</t>
  </si>
  <si>
    <t>RIESGO</t>
  </si>
  <si>
    <t>CONSECUENCIA</t>
  </si>
  <si>
    <t>ANÁLISIS DEL RIESGO</t>
  </si>
  <si>
    <t>VALORACIÓN DEL RIESGO</t>
  </si>
  <si>
    <t>Riesgo Inherente</t>
  </si>
  <si>
    <r>
      <t xml:space="preserve">CONTROLES </t>
    </r>
    <r>
      <rPr>
        <sz val="11"/>
        <color theme="1"/>
        <rFont val="Calibri"/>
        <family val="2"/>
        <scheme val="minor"/>
      </rPr>
      <t>(con los que cuenta actualmente)</t>
    </r>
  </si>
  <si>
    <t>Riesgo Residual</t>
  </si>
  <si>
    <t>Acciones asociadas al control</t>
  </si>
  <si>
    <t>Probabilidad</t>
  </si>
  <si>
    <t>Impacto</t>
  </si>
  <si>
    <t>Zona del Riesgo</t>
  </si>
  <si>
    <t>Periodo de
ejecución</t>
  </si>
  <si>
    <t>Acciones</t>
  </si>
  <si>
    <t>Registro</t>
  </si>
  <si>
    <t>15
MODERADA</t>
  </si>
  <si>
    <t>20
MODERADA</t>
  </si>
  <si>
    <t>40
ALTA</t>
  </si>
  <si>
    <t>PROBABILIDAD</t>
  </si>
  <si>
    <t>PUNTAJE</t>
  </si>
  <si>
    <t>ZONA DE RIESGO</t>
  </si>
  <si>
    <t>CASI SEGURO</t>
  </si>
  <si>
    <t>25
MODERADA</t>
  </si>
  <si>
    <t>50
ALTA</t>
  </si>
  <si>
    <t>100
EXTREMA</t>
  </si>
  <si>
    <t>PROBABLE</t>
  </si>
  <si>
    <t>80
EXTREMA</t>
  </si>
  <si>
    <t>POSIBLE</t>
  </si>
  <si>
    <t>30
ALTA</t>
  </si>
  <si>
    <t>60
EXTREMA</t>
  </si>
  <si>
    <t>IMPROBABLE</t>
  </si>
  <si>
    <t>10
BAJA</t>
  </si>
  <si>
    <t>RARA VEZ</t>
  </si>
  <si>
    <t>5
BAJA</t>
  </si>
  <si>
    <t>IMPACTO</t>
  </si>
  <si>
    <t>MODERADO</t>
  </si>
  <si>
    <t>MAYOR</t>
  </si>
  <si>
    <t>CATASTRFICO</t>
  </si>
  <si>
    <t>Puntaje</t>
  </si>
  <si>
    <t>Zona de Riesgo Baja: 
   Puntaje: De 5 a 10 puntos. 
   Definida por la casilla Baja.
   Probabilidad: Rara vez o improbable. 
   Impacto: Moderado y Mayor.
Tratamiento: Los riesgos de corrupción de las zonas baja se encuentran en un nivel que puede eliminarse o reducirse fácilmente con los controles establecidos en la entidad.</t>
  </si>
  <si>
    <r>
      <t xml:space="preserve">Zona de Riesgo Moderada: 
   Puntaje: De 15 - 25 puntos.  
   Definida por la casilla Moderada. 
   Probabilidad: Rara vez, Improbable, Posible, Probable y Casi Seguro. 
   Impacto: Moderado, Mayor y Catastrófico.
Tratamiento: Deben tomarse las medidas necesarias para llevar los riesgos a la Zona de Riesgo Baja o eliminarlo.
</t>
    </r>
    <r>
      <rPr>
        <b/>
        <sz val="11"/>
        <color theme="1"/>
        <rFont val="Calibri"/>
        <family val="2"/>
        <scheme val="minor"/>
      </rPr>
      <t>Nota:</t>
    </r>
    <r>
      <rPr>
        <sz val="11"/>
        <color theme="1"/>
        <rFont val="Calibri"/>
        <family val="2"/>
        <scheme val="minor"/>
      </rPr>
      <t xml:space="preserve"> En todo caso se requiere que las entidades propendan por eliminar el riesgo de corrupción o por lo menos llevarlo a la Zona de Riesgo Baja.</t>
    </r>
  </si>
  <si>
    <r>
      <t xml:space="preserve">Zona de Riesgo Alta:
   Puntaje: De 30 - 50 puntos.  
   Definida por la casilla Alta. 
   Probabilidad: Improbable, Posible, Probable y Casi Seguro.
   Impacto: Mayor y Catastrófico.
Tratamiento: Deben tomarse las medidas necesarias para llevar los riesgos a la Zona de Riesgo Moderada, Baja o eliminarlo.
</t>
    </r>
    <r>
      <rPr>
        <b/>
        <sz val="11"/>
        <color theme="1"/>
        <rFont val="Calibri"/>
        <family val="2"/>
        <scheme val="minor"/>
      </rPr>
      <t>Nota:</t>
    </r>
    <r>
      <rPr>
        <sz val="11"/>
        <color theme="1"/>
        <rFont val="Calibri"/>
        <family val="2"/>
        <scheme val="minor"/>
      </rPr>
      <t xml:space="preserve"> En todo caso se requiere que las entidades propendan por eliminar el riesgo de corrupción o por lo menos llevarlo a la Zona de Riesgo Baja.</t>
    </r>
  </si>
  <si>
    <r>
      <t xml:space="preserve">Zona de Riesgo Extrema:
   Puntaje: De 60 - 100 puntos.  
   Definida por la casilla Extrema. 
   Probabilidad: Posible, Probable y Casi Seguro. 
   Impacto: Catastrófico.
Tratamiento: Los riesgos de corrupción de la Zona de Riesgo Extrema requieren de un tratamiento prioritario. Se deben implementar los controles orientados a reducir la posibilidad de ocurrencia del riesgo o disminuir el impacto de sus efectos y tomar las medidas de protección.  
</t>
    </r>
    <r>
      <rPr>
        <b/>
        <sz val="11"/>
        <color theme="1"/>
        <rFont val="Calibri"/>
        <family val="2"/>
        <scheme val="minor"/>
      </rPr>
      <t xml:space="preserve">Nota: </t>
    </r>
    <r>
      <rPr>
        <sz val="11"/>
        <color theme="1"/>
        <rFont val="Calibri"/>
        <family val="2"/>
        <scheme val="minor"/>
      </rPr>
      <t>En todo caso se requiere que las entidades propendan por eliminar el riesgo de corrupción o por lo menos llevarlo a la Zona de Riesgo Baja.</t>
    </r>
  </si>
  <si>
    <t>ELABORACIÓN</t>
  </si>
  <si>
    <t>A la Oficina de Planeación o quien haga sus veces le corresponde liderar su elaboración y consolidación</t>
  </si>
  <si>
    <t>Debe ser elaborado por cada responsable de las áreas y/o de los procesos, junto con su equipo.</t>
  </si>
  <si>
    <t xml:space="preserve">CONSOLIDACIÓN </t>
  </si>
  <si>
    <t>A la oficina de planeación o quien haga sus veces le corresponde liderar el proceso de construcción del Mapa de Riesgos de Corrupción. Adicionalmente, esta misma oficina será la encargada de consolida el Mapa de Riesgos de Corrupción.</t>
  </si>
  <si>
    <t xml:space="preserve">PUBLICACIÓN </t>
  </si>
  <si>
    <t>Se debe publicar en la página web de la entidad o en un medio de fácil acceso al ciudadano, a más tardar el 31 de enero de cada año.</t>
  </si>
  <si>
    <t>SOCIALIZACIÓN</t>
  </si>
  <si>
    <t>Los servidores públicos y contratistas de la entidad deben conocer su contenido antes de su publicación. Para lograr este propósito la Oficina de Planeación deberá diseñar y poner en marcha las actividades o mecanismos necesarios para que los funcionarios y contratistas conozcan, debatan y formulen sus apreciaciones y propuestas sobre el proyecto del Mapa de Riesgos de Corrupción.</t>
  </si>
  <si>
    <t>Así mismo, dicha Oficina adelantará las acciones para que la ciudadanía y los interesados externos conozcan y manifiesten sus consideraciones y sugerencias sobre el proyecto del Mapa de Riesgos de Corrupción</t>
  </si>
  <si>
    <t>AJUSTES Y MODIFICACIONES</t>
  </si>
  <si>
    <t>Ajustes y modificaciones del Mapa de Riesgos de Corrupción: Después de su publicación y durante el respectivo año de vigencia, se podrán realizar los ajustes y las modificaciones necesarias orientadas a mejorar el Mapa de Riesgos de Corrupción. En este caso deberá dejarse por escrito los ajustes, modificaciones o inclusiones realizadas.</t>
  </si>
  <si>
    <t>CONSOLIDACION DOCUMENTO</t>
  </si>
  <si>
    <t xml:space="preserve">CARGO: </t>
  </si>
  <si>
    <t xml:space="preserve">NOMBRE: </t>
  </si>
  <si>
    <t>APROBACIÓN DEL SEGUIMIENTO</t>
  </si>
  <si>
    <t>JEFE CONTROL INTERNO</t>
  </si>
  <si>
    <t>NO</t>
  </si>
  <si>
    <t>Matriz definición del Riesgo de Corrupción</t>
  </si>
  <si>
    <t>Descripción del riesgo</t>
  </si>
  <si>
    <t>Acción y Omisión</t>
  </si>
  <si>
    <t>Uso del poder</t>
  </si>
  <si>
    <t>Desviar la gestión de lo público</t>
  </si>
  <si>
    <t>Beneficio particular</t>
  </si>
  <si>
    <t>DETERMINACIÓN DEL IMPACTO</t>
  </si>
  <si>
    <t>Nº</t>
  </si>
  <si>
    <r>
      <t xml:space="preserve">PREGUNTA
</t>
    </r>
    <r>
      <rPr>
        <sz val="11"/>
        <color theme="1"/>
        <rFont val="Calibri"/>
        <family val="2"/>
        <scheme val="minor"/>
      </rPr>
      <t>Si el riesgo de corrupción se materializa podría…..</t>
    </r>
  </si>
  <si>
    <t>RESPUESTA</t>
  </si>
  <si>
    <t>AFIRMATIVAS</t>
  </si>
  <si>
    <t>NEGATIVAS</t>
  </si>
  <si>
    <t>¿Afectar al grupo de funcionarios del proceso?</t>
  </si>
  <si>
    <t>¿Afectar el cumplimiento de metas y objetivos de la dependnecia?</t>
  </si>
  <si>
    <t>¿Afectar el cumplimiento de misión de la Entidad?</t>
  </si>
  <si>
    <t>¿Afectar el cumplimiento de la misión del sector al que pertenece la Entidad?</t>
  </si>
  <si>
    <t>¿Generar pérdidas de confianza en la Entidad, afectando su reputación?</t>
  </si>
  <si>
    <t>¿Genrar pérdida de recursos económicos?</t>
  </si>
  <si>
    <t>¿Afectar la generación de los productos o la prestación de servicios?</t>
  </si>
  <si>
    <t>¿Dar lugar al deterioro de calidad de vida de la comunidad po la pérdida del bien o servicios o los recursos públicos?</t>
  </si>
  <si>
    <t>¿Generar pérdida de información de la Entidad?</t>
  </si>
  <si>
    <t>¿Genrar intervención de los óganos de control, de la Fiscalía, u otro ente?</t>
  </si>
  <si>
    <t>¿Dar lugar a procesos sancionatorios?</t>
  </si>
  <si>
    <t>¿Dar lugar a procesos disciplinarios?</t>
  </si>
  <si>
    <t>¿Dar luagr a procesos fiscales?</t>
  </si>
  <si>
    <t>¿Generar pérdida de credibilidad del sector?</t>
  </si>
  <si>
    <t>¿Ocasionar lesiones físicas o pérdida de vidas humanas?</t>
  </si>
  <si>
    <t xml:space="preserve">¿Afectar la imagen regional? </t>
  </si>
  <si>
    <t>¿Afectar la Imagen Nacional?</t>
  </si>
  <si>
    <t xml:space="preserve">TOTAL </t>
  </si>
  <si>
    <t>CALIFICACIÓN DE RESIGO DE CORRUPCIÓN</t>
  </si>
  <si>
    <t>DESCRIPCIÓN</t>
  </si>
  <si>
    <t>NIVEL</t>
  </si>
  <si>
    <t>CONTROLES DE RIESGOS DE CORRUPCION</t>
  </si>
  <si>
    <t>Descripción del Riesgo</t>
  </si>
  <si>
    <t>NATURALEZA DEL CONTROL</t>
  </si>
  <si>
    <t>CRITERIOS PARA LA EVALUACIN</t>
  </si>
  <si>
    <t>EVALUACION</t>
  </si>
  <si>
    <t>Preventivo</t>
  </si>
  <si>
    <t>Detectivo</t>
  </si>
  <si>
    <t>Correctivo</t>
  </si>
  <si>
    <t>Criterios de medición</t>
  </si>
  <si>
    <t xml:space="preserve">SI </t>
  </si>
  <si>
    <t>X</t>
  </si>
  <si>
    <t>¿Existen manuales, instructivos o procedimientos para el manejo del control?</t>
  </si>
  <si>
    <t>¿Está(n) definido(s) el(los) reponsable(s) de la ejecución del control y del seguimiento?</t>
  </si>
  <si>
    <t>¿El control es automático?</t>
  </si>
  <si>
    <t>¿El control es manual?</t>
  </si>
  <si>
    <t xml:space="preserve">¿La frecuencia de ejecución del control y seguimiento es adecuada? </t>
  </si>
  <si>
    <t>¿Se cuenta con evidencias de la ejecución y seguimiento del control?</t>
  </si>
  <si>
    <t>¿E el tiempo que lleva la herramienta ha demostrado ser efectiva?</t>
  </si>
  <si>
    <t>TOTAL</t>
  </si>
  <si>
    <t>Calificación de los controles</t>
  </si>
  <si>
    <t>Puntaje a disminuir</t>
  </si>
  <si>
    <t>De 0 a 50</t>
  </si>
  <si>
    <t>De 51 a 75</t>
  </si>
  <si>
    <t>De 76 a 100</t>
  </si>
  <si>
    <t>¿Dar luagr a procesos penales?</t>
  </si>
  <si>
    <t>¿Generar daño ambiental?</t>
  </si>
  <si>
    <t xml:space="preserve">MODERADO  1-5 </t>
  </si>
  <si>
    <t>MAYOR 6-11</t>
  </si>
  <si>
    <t>CATASTRÓFICO 11-19</t>
  </si>
  <si>
    <t>CRITERIOS DE EVALUACIÓN</t>
  </si>
  <si>
    <t>OPCIONES DE RESPUESTA</t>
  </si>
  <si>
    <t>1. RESPONSABLE</t>
  </si>
  <si>
    <t>Asiganado</t>
  </si>
  <si>
    <t>adecuado</t>
  </si>
  <si>
    <t>No Asignado</t>
  </si>
  <si>
    <t>No adecuado</t>
  </si>
  <si>
    <t>2. PERIODICIDAD</t>
  </si>
  <si>
    <t>Oportuna</t>
  </si>
  <si>
    <t>Inoportuna</t>
  </si>
  <si>
    <t>3. PROPÓSITO</t>
  </si>
  <si>
    <t>No es un control</t>
  </si>
  <si>
    <t>4. CÓMO SE REALIZA LA ACTIVIDAD DE CONTROL</t>
  </si>
  <si>
    <t>Confiable</t>
  </si>
  <si>
    <t>No confiable</t>
  </si>
  <si>
    <t>5. QUÉ PASA CON LAS OBSERVACIONES O DESVIACIONES</t>
  </si>
  <si>
    <t>Se investigan y resuelven oportunamente</t>
  </si>
  <si>
    <t>No se investigan y resuelven oportunamente.</t>
  </si>
  <si>
    <t>Completa</t>
  </si>
  <si>
    <t>Incompleta</t>
  </si>
  <si>
    <t>Incompleta/ no existe</t>
  </si>
  <si>
    <t>PESO O PARTICIPACIÓN DE CADA VARIABLE EN EL DISEÑO DEL CONTROL PARA LA MITIGACIÓN DEL RIESGO</t>
  </si>
  <si>
    <t>OPCIÓN DE RESPUESTA AL CRITERIO DE EVALUACIÓN</t>
  </si>
  <si>
    <t>PESO EN LA EVALUACIÓN DEL DISEÑO DEL CONTROL</t>
  </si>
  <si>
    <t>1. 1. ASIGANCIÓN DEL RESPONSABLE</t>
  </si>
  <si>
    <t>1.2. SEGREGACIÓN Y AUTORIDAD DEL RESPONSABLE</t>
  </si>
  <si>
    <t>Adecuado</t>
  </si>
  <si>
    <t>Inadecuado</t>
  </si>
  <si>
    <t>6. EVIDENCIA DE LA EJECUCIÓN DEL CONTROL</t>
  </si>
  <si>
    <t>Prevenir</t>
  </si>
  <si>
    <t>Dectectar</t>
  </si>
  <si>
    <t>4. CÓMO SE  REALIZA LA ACTIVIDAD DE CONTROL</t>
  </si>
  <si>
    <t>No cofiable</t>
  </si>
  <si>
    <t>5.  QUÉ PASA CON LAS OBSERVACIONES O DESVIACIONES</t>
  </si>
  <si>
    <t>No existe</t>
  </si>
  <si>
    <t>RANGO DE CALIFICACIÓN DEL DISEÑO</t>
  </si>
  <si>
    <t>Fuerte</t>
  </si>
  <si>
    <t>Moderado</t>
  </si>
  <si>
    <t>Débil</t>
  </si>
  <si>
    <t>RESULTADO - PESO EN LA EVALUACIÓN DEL DISEÑO DEL CONTROL</t>
  </si>
  <si>
    <t>Calificación entre 96 y 100</t>
  </si>
  <si>
    <t>Calificación entre 86 y 95</t>
  </si>
  <si>
    <t>Calificación entre 0 y 85</t>
  </si>
  <si>
    <t>Si el resultado de las calificaciones del control o el promedio en el diseño de los controles, está por debajo de 96%, se debe establecer un plan de acción que permita tener un control o controles bien diseñados.</t>
  </si>
  <si>
    <t>RANGO DE CALIFICACIÓN DE LA EJECUCIÓN</t>
  </si>
  <si>
    <t>RESULTADO - PESO DE LA EVALUACIÓN DEL CONTROL</t>
  </si>
  <si>
    <t>El control se ejecuta de manera consistente por parte del responsable.</t>
  </si>
  <si>
    <t>El control se ejecuta algunas veces por parte del responsable.</t>
  </si>
  <si>
    <t>El control no se ejecuta por parte del responsable.</t>
  </si>
  <si>
    <t>Aunque un control esté bien diseñado, este debe ejecutarse de manera consistente, de tal forma que se pueda mitigar el riesgo. No basta solo con tener controles bien diseñados, debe asegurarse por parte de la primera línea de defensa que el control se ejecute. Al momento de determinar si el control se ejecuta, inicialmente, el responsable del proceso debe llevar a cabo una confirmación, posteriormente se confirma con las actividades de evaluación realizadas por auditoría interna o control interno.</t>
  </si>
  <si>
    <t xml:space="preserve">ANÁLISIS Y EVALUACIÓN DE LOS CONTROLES PARA LA MITIGACIÓN DE LOS RIESGOS </t>
  </si>
  <si>
    <t>PESO INDIVUDUAL DEL DISEÑO (DISEÑO)</t>
  </si>
  <si>
    <t>EL CONTROL SE EJECUTA DE MANERA CONSISTENTE POR LOS RESPOSNABLES. (EJECUCIÓN)</t>
  </si>
  <si>
    <t>SOLIDEZ INDIVIDUAL DE CADA CONTROL 
FUERTE: 100
MODERADO: 50
DÉBIL: 0</t>
  </si>
  <si>
    <t>PESO EN LA EVALUACIÓN DEL DISEÑO DEL CONTROL SI / NO</t>
  </si>
  <si>
    <t xml:space="preserve">fuerte (siempre se ejecuta) </t>
  </si>
  <si>
    <t xml:space="preserve">fuerte + fuerte = fuerte </t>
  </si>
  <si>
    <t xml:space="preserve">No </t>
  </si>
  <si>
    <t>Moderado (algunas veces)</t>
  </si>
  <si>
    <t>fuerte + moderado = moderado</t>
  </si>
  <si>
    <t>Débil (No se ejecuta)</t>
  </si>
  <si>
    <t>fuerte + débil = débil</t>
  </si>
  <si>
    <t>Sí</t>
  </si>
  <si>
    <t>Fuerte calificación entre 96 y 100</t>
  </si>
  <si>
    <t>Moderado calificación entre 86 y 95</t>
  </si>
  <si>
    <t>moderado + fuerte = moderado</t>
  </si>
  <si>
    <t>moderado + moderado = moderado</t>
  </si>
  <si>
    <t>moderado + débil = débil</t>
  </si>
  <si>
    <t>Débil calificación entre 0 y 85</t>
  </si>
  <si>
    <t xml:space="preserve">Fuerte (siempre se ejecuta) </t>
  </si>
  <si>
    <t>débil + débil = débil</t>
  </si>
  <si>
    <t>débil + moderado = débil</t>
  </si>
  <si>
    <t>débil + fuerte = débil</t>
  </si>
  <si>
    <t xml:space="preserve">DESPLAZAMIENTO DE LA PROBABILIDAD Y DEL IMPACTO DE LOS RIESGOS </t>
  </si>
  <si>
    <t>SOLIDEZ DEL CONJUNTO DE LOS CONTROLES</t>
  </si>
  <si>
    <t>CONTROLES AYUDAN A DISMINUIR LA PROBABILIDAD</t>
  </si>
  <si>
    <t>CONTROLES AYUDAN A DISMINUIR IMPACTO</t>
  </si>
  <si>
    <t># COLUMNAS EN LA MATRIZ DE RIESGOS QUE SE DESPLAZA EN EL EJE DE LA PROBABILIDAD</t>
  </si>
  <si>
    <t># COLUMNAS EN LA MATRIZ DE RIESGOS QUE SE DESPLAZA EN EL EJE DE IMPACTO</t>
  </si>
  <si>
    <t xml:space="preserve">Fuerte </t>
  </si>
  <si>
    <t>Directamente</t>
  </si>
  <si>
    <t>No disminuye</t>
  </si>
  <si>
    <t>Indirectamente</t>
  </si>
  <si>
    <t>Manipulación intencionada de la información con el propósito de generar resultados que respondan a intereses particulares.</t>
  </si>
  <si>
    <t>TIPO</t>
  </si>
  <si>
    <t>¿Dar lugar al deterioro de calidad de vida de la comunidad por la pérdida del bien o servicios o los recursos públicos?</t>
  </si>
  <si>
    <r>
      <rPr>
        <b/>
        <sz val="12"/>
        <color rgb="FFFF0000"/>
        <rFont val="Arial"/>
        <family val="2"/>
      </rPr>
      <t>(80)</t>
    </r>
    <r>
      <rPr>
        <sz val="12"/>
        <color theme="1"/>
        <rFont val="Arial"/>
        <family val="2"/>
      </rPr>
      <t xml:space="preserve"> Manipulación intencionada de la información con el propósito de generar resultados que respondan a intereses particulares.</t>
    </r>
  </si>
  <si>
    <t>Datos sensibles administrados bajo intereses de beneficio particular</t>
  </si>
  <si>
    <t>Corrupción</t>
  </si>
  <si>
    <t>Destinación de recursos fisiscos y/o económicos en beneficio particular - robo</t>
  </si>
  <si>
    <t xml:space="preserve">Pérdida de la imagen institucional
Investigaciones penales, disciplinarias y fiscales. </t>
  </si>
  <si>
    <t xml:space="preserve">Deterimento patrimonial
Pérdida de la imagen institucional
Investigaciones penales, disciplinarias y fiscales. </t>
  </si>
  <si>
    <t>Apropiación de los recursos del FONFO con fines personales.</t>
  </si>
  <si>
    <t>FONDO DE DESARROLLO DE PROYECTOS DE CUNDINAMARCA</t>
  </si>
  <si>
    <t>Desarrollar su objeto como una empresa especializada en la estructuración, gerencia, administración, y desarrollo de proyectos de inversión, orientada al cumplimiento de políticas y metas organizacionales, a través de procesos eficientes, efectivos y transparentes que garanticen satisfacción y generen valor público, para sus clientes, contribuyendo de esta manera al desarrollo socioeconómico del Departamento de Cundinamarca y del país.</t>
  </si>
  <si>
    <t>1 LÍNEA DE DEFENSA
A cargo de: Gerente General, Subgerentes, líderes de los procesos, programas y proyectos con sus respectivos grupos de trabajo de FONDECUN. 
Rol principal: Garantizar la gestión en el día a día, en conjunto con sus equipos de trabajo. (Diseñar, implementar y monitorear los controles y gestionar de manera directa en el día a día los riesgos de sus respectivos procesos dentro de FONDECUN).
Así mismo, orientar el desarrollo e implementación de:
políticas y procedimientos internos y asegurar que sean compatibles con las metas y objetivos de FONDECUN y emprender las acciones de mejoramiento para su logro.</t>
  </si>
  <si>
    <t>Falta de aplicación de controles en los sistemas de información del FONDO
La no identificación de riesgos de seguridad digital
Falta de implementación de auditorías a los sistemas de información del Fondo</t>
  </si>
  <si>
    <t>Adquirir bienes y servicios que no esten bajo cumplimiento de requisitos previamente aprobados ante el Comité de Negocios.</t>
  </si>
  <si>
    <r>
      <rPr>
        <b/>
        <sz val="12"/>
        <color theme="5"/>
        <rFont val="Arial"/>
        <family val="2"/>
      </rPr>
      <t>(90)</t>
    </r>
    <r>
      <rPr>
        <sz val="12"/>
        <color theme="1"/>
        <rFont val="Arial"/>
        <family val="2"/>
      </rPr>
      <t xml:space="preserve"> Adquirir bienes y servicios que no esten bajo cumplimiento de requisitos previamente aprobados ante el Comité de Negocios.</t>
    </r>
  </si>
  <si>
    <t>No tener definida la ejecución del proyecto a través de lineamientos, instrumentos, herramientas y cronogramas para su desarrollo.</t>
  </si>
  <si>
    <t>Propuestas técnico- económicas con favorecimiento particular.</t>
  </si>
  <si>
    <t>Apropiación de los recursos del FONDO con fines personales.</t>
  </si>
  <si>
    <t>Recibo de dadivas por efecto de beneficio propio durante la ejecución de contratos.</t>
  </si>
  <si>
    <t>Prevenir o detectar</t>
  </si>
  <si>
    <r>
      <rPr>
        <b/>
        <sz val="12"/>
        <color theme="5"/>
        <rFont val="Arial"/>
        <family val="2"/>
      </rPr>
      <t>(90)</t>
    </r>
    <r>
      <rPr>
        <sz val="12"/>
        <color theme="1"/>
        <rFont val="Arial"/>
        <family val="2"/>
      </rPr>
      <t xml:space="preserve"> Apropiación de los recursos del FONDO con fines personales.</t>
    </r>
  </si>
  <si>
    <r>
      <rPr>
        <b/>
        <sz val="12"/>
        <color theme="5"/>
        <rFont val="Arial"/>
        <family val="2"/>
      </rPr>
      <t>(95)</t>
    </r>
    <r>
      <rPr>
        <sz val="12"/>
        <color theme="1"/>
        <rFont val="Arial"/>
        <family val="2"/>
      </rPr>
      <t xml:space="preserve"> Recibo de dadivas por efecto de beneficio propio durante la ejecución de contratos.</t>
    </r>
  </si>
  <si>
    <t>NA.</t>
  </si>
  <si>
    <t>No tener definidos los controles que permitan llevar los porcentajes de ejecución de los contratos.</t>
  </si>
  <si>
    <t>Beneficio propio sin el cumplimiento de requisitos técnicos y legales</t>
  </si>
  <si>
    <t>Se cuenta con politica de datos y politica de seguridad de la información implementados
En cumplimiento del decreto 612 de 2018, el Fondo, diseña, publica e implementa PETIC y Plan de gestión de reisgos de la información. 
Mediante acciones de seguimiento y control a requisitos resolución 1519 de 2020 anexo No. 2, así como a los requisitos del decreto 1499 de 2017.</t>
  </si>
  <si>
    <t>Falta de seguimiento a la ejecución presupuestal</t>
  </si>
  <si>
    <t xml:space="preserve">Mediante acciones de seguimiento y control desarrolladas por parte del subgerente técnico de los cuales quedan registrados medainte actas, de igual forma se cuanta con herramienta de seguimiento y control a los avances de los proyectos (requisitos técnicos y legales) </t>
  </si>
  <si>
    <t>Politica de datos y politica de seguridad de la información</t>
  </si>
  <si>
    <t>Seguimiento y control a los requistos de las politicas de protección de datos y de seguridad de la información, arriculados con el cumplimiento del PAAC y del Modelo de segurodad y Privacidad de la Información - MSPI
En cumplimiento del decreto 612 de 2018, el Fondo, diseña, publica e implementa PETIC y Plan de gestión de reisgos de la información. 
Mediante acciones de seguimiento y control a requisitos resolución 1519 de 2020 anexo No. 2, así como a los requisitos del decreto 1499 de 2017.</t>
  </si>
  <si>
    <t>La Subgerencia Administrativa y Financera  mediante actividades de seguimiento y control reporta informes  sobre la ejecución de ingresos y gastos los cuales son presentados, mediante informes a la gerencia general.</t>
  </si>
  <si>
    <t>informes de ejecución de ingresos y gastos al presupuesto</t>
  </si>
  <si>
    <t xml:space="preserve">La Subgerencia Técnica  mediante actividades de seguimiento y control reporta mediante informes de gestión sobre los estados de la ejecución de los proyectos con los cuales el Fondo da cumplimiento a su objeto misional. 
</t>
  </si>
  <si>
    <t xml:space="preserve">
Plataforma de seguimiento y control a los avances de los proyectos (requisitos técnicos y legales) </t>
  </si>
  <si>
    <t>Estudios Previos y/o Pliegos de condiciones
direccionados a favorecer un proponente
específico.
Exigencia de requisitos e insumos técnicos
adicionales que restrinjan la pluralidad de
oferentes.
o Desconocimiento u omisión de la normatividad,
para beneficiar a un oferente.</t>
  </si>
  <si>
    <t xml:space="preserve"> Posibilidad de afectación reputacional y
económica, por investigaciones de entes
de control, debido a la generación de
documentos en la etapa precontractual
que favorezcan o direccionen la
escogencia de un tercero</t>
  </si>
  <si>
    <t>Riesgo de Corrupción</t>
  </si>
  <si>
    <t>Sanciones disciplinarias
No cumplir con la normatividad
No cumplimiento de
disposiciones internas</t>
  </si>
  <si>
    <t xml:space="preserve">Presiones externas o de un superior .
Falta de verificación de los requisitos para el pago de obligaciones. 
Manipulación de los sistemas de información del
proceso de recursos financieros (claves, tockens).
</t>
  </si>
  <si>
    <t>Posbilidad de afectación económica, en el
registro de las operaciones con el fin de
efectuar el pago a traves del sistema de
información financiera en beneficio propio
o de un tercero</t>
  </si>
  <si>
    <t>Riesgo de Fraude</t>
  </si>
  <si>
    <t xml:space="preserve">Concentración de tareas en una sola persona en
procesos relevantes
Desconocimiento de la normatividad aplicable </t>
  </si>
  <si>
    <t>Posibilidad de manipulación, omisión,
ocultamiento de información relacionada
con el registro de novedades de nomina a
favor de terceros</t>
  </si>
  <si>
    <t>Gestión inadecuada y/o extermporánea de las
etapas procesales en el ejercicio de la defensa
judicial</t>
  </si>
  <si>
    <t>Detrimento patrimonial
Daño a los intereses de la
entidad</t>
  </si>
  <si>
    <t>Perdida recursos financieros.
Sanciones legales.  
Perdida o alteración de la información.
 Procesos disciplinarios</t>
  </si>
  <si>
    <t>Sanciones disciplinarias 
Quejas
Hallazgos de entes de control</t>
  </si>
  <si>
    <t>Continuo sbre la vigencia 2022</t>
  </si>
  <si>
    <t xml:space="preserve">
Repuesta a las observaciones presentadas al proyecto de pliego de condiciones.
Someter a consideración del comité de negocios o de contrtación segun la naturaleza juridica los procesos de  Adquisiciones y Licitaciones la apertura del proceso.</t>
  </si>
  <si>
    <t>La Subgerencia Administrativa y Financera  área de Talento humano mediante actividades de seguimiento y control liquida la nómina teniendo en cuenta las novedades con las respectivas revisones de contabilidad y la Subgerencia Administrativa y Financiera</t>
  </si>
  <si>
    <t>La Oficina Asesora Juridica mediante actividades de seguimiento  y control revisa las bases de datos de todos los procesos de forma
mensual</t>
  </si>
  <si>
    <t xml:space="preserve">Informe de seguimiento </t>
  </si>
  <si>
    <t>Nómina liquidada</t>
  </si>
  <si>
    <t>Comprobantes de egreso</t>
  </si>
  <si>
    <t xml:space="preserve">Seguimiento de cargue en el Secop
Actas de comité </t>
  </si>
  <si>
    <t xml:space="preserve">La oficina Asesora Juridica mediante actividades de seguimiento  y control da respuesta a las observaciones presentadas al proyecto de pliego de condiciones.
La oficina Asesora Jurídica mediante actividades de seguimiento y control realiza actas de comité de negocios y de contrtación segun la naturaleza jurídica del proceso </t>
  </si>
  <si>
    <t xml:space="preserve">Liquidar la nómina teniendo en cuenta las novedades con las respectivas revisones de contabilidad ,la Subgerencia Administrativa y Financiera, el represante legal y tesorería.
</t>
  </si>
  <si>
    <t>Desde el área de tesorería se informa al jefe superior como medida inmiediata 
Desde el área tesorería se verificaciión en el aplicativo obligaciones generadas
El área de tesoreria mediante actividades de seguimiento y control  verifica los comprobantes de egresos generados para el tercero en el día que se efectuo la transacción.
El área de tesorería mediante actividades de seguimiento y control  realiza conciliación tesoral o de libros de tesorería para analizar las partidad que puedan ser objetvo de conciliación 
El área de tesorería genera y autoriza Control pago dual</t>
  </si>
  <si>
    <t>MAPA DE RIESGOS DE CORRUPCIÓN 2022</t>
  </si>
  <si>
    <t>Posibilidad de que por acción u omisión se tenga gestión inadecuada y/o
extemporánea las etapas procesales en el
ejercicio de la defensa judicial para el
beneficio propio o de un actor externo a la
entidad</t>
  </si>
  <si>
    <t>Controlar y revisar las bases de datos de todos los procesos de forma  mensual</t>
  </si>
  <si>
    <t>Mediante actividades de seguimiento y control a la  ejecución de ingresos y gastos los cuales son presntados mediante informes a la gerencia general.</t>
  </si>
  <si>
    <t xml:space="preserve">Medainte acciones de seguimiento y control a la ajecucion de proyectos que desde la subgerencia técnica se realiza y son presentados a la gerencia para toma de decisiones. </t>
  </si>
  <si>
    <t>Informar al superior inmediato y a los entes de control 
Verificación en el aplicativo obligaciones generadas.
Verificar los comprobantes de egresos generados para el tercero en el día que se efectuo la transacción.
Realizar conciliación tesoral o de libros de tesorería para analizar las partidad que puedan ser objetvo de conciliación 
Generar y autoriza pago bajo control dual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</si>
</sst>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2"/>
      <color theme="1"/>
      <name val="Arial"/>
      <family val="2"/>
    </font>
    <font>
      <sz val="12"/>
      <color theme="1"/>
      <name val="Arial"/>
      <family val="2"/>
    </font>
    <font>
      <b/>
      <sz val="11"/>
      <name val="Calibri"/>
      <family val="2"/>
      <scheme val="minor"/>
    </font>
    <font>
      <sz val="10"/>
      <color indexed="8"/>
      <name val="Arial"/>
      <family val="2"/>
    </font>
    <font>
      <b/>
      <sz val="20"/>
      <color rgb="FF181717"/>
      <name val="Calibri"/>
      <family val="2"/>
      <scheme val="minor"/>
    </font>
    <font>
      <b/>
      <sz val="14"/>
      <color rgb="FF181717"/>
      <name val="Calibri"/>
      <family val="2"/>
      <scheme val="minor"/>
    </font>
    <font>
      <sz val="11"/>
      <color rgb="FF181717"/>
      <name val="Calibri"/>
      <family val="2"/>
      <scheme val="minor"/>
    </font>
    <font>
      <sz val="8"/>
      <color theme="1"/>
      <name val="Calibri"/>
      <family val="2"/>
      <scheme val="minor"/>
    </font>
    <font>
      <b/>
      <sz val="11"/>
      <color rgb="FF181717"/>
      <name val="Calibri"/>
      <family val="2"/>
      <scheme val="minor"/>
    </font>
    <font>
      <sz val="12"/>
      <color rgb="FF353835"/>
      <name val="Arial"/>
      <family val="2"/>
    </font>
    <font>
      <b/>
      <sz val="14"/>
      <color theme="1"/>
      <name val="Arial"/>
      <family val="2"/>
    </font>
    <font>
      <sz val="14"/>
      <color theme="1"/>
      <name val="Arial"/>
      <family val="2"/>
    </font>
    <font>
      <sz val="11"/>
      <color theme="1"/>
      <name val="Arial"/>
      <family val="2"/>
    </font>
    <font>
      <b/>
      <sz val="16"/>
      <color theme="1"/>
      <name val="Arial"/>
      <family val="2"/>
    </font>
    <font>
      <b/>
      <sz val="22"/>
      <color theme="1"/>
      <name val="Arial"/>
      <family val="2"/>
    </font>
    <font>
      <sz val="12"/>
      <color rgb="FFFF0000"/>
      <name val="Arial"/>
      <family val="2"/>
    </font>
    <font>
      <b/>
      <sz val="12"/>
      <color rgb="FFFF0000"/>
      <name val="Arial"/>
      <family val="2"/>
    </font>
    <font>
      <b/>
      <sz val="12"/>
      <color theme="5"/>
      <name val="Arial"/>
      <family val="2"/>
    </font>
    <font>
      <sz val="20"/>
      <color theme="1"/>
      <name val="Arial"/>
      <family val="2"/>
    </font>
    <font>
      <sz val="11"/>
      <name val="Calibri"/>
      <family val="2"/>
      <scheme val="minor"/>
    </font>
    <font>
      <b/>
      <sz val="22"/>
      <color theme="1"/>
      <name val="Calibri"/>
      <family val="2"/>
      <scheme val="minor"/>
    </font>
  </fonts>
  <fills count="27">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5" tint="0.39997558519241921"/>
        <bgColor indexed="64"/>
      </patternFill>
    </fill>
    <fill>
      <patternFill patternType="solid">
        <fgColor rgb="FFFA545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0000"/>
        <bgColor indexed="64"/>
      </patternFill>
    </fill>
    <fill>
      <patternFill patternType="solid">
        <fgColor rgb="FFFFFF00"/>
        <bgColor indexed="64"/>
      </patternFill>
    </fill>
    <fill>
      <patternFill patternType="solid">
        <fgColor theme="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6" tint="-0.249977111117893"/>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E9E8E7"/>
        <bgColor indexed="64"/>
      </patternFill>
    </fill>
    <fill>
      <patternFill patternType="solid">
        <fgColor theme="4" tint="0.79998168889431442"/>
        <bgColor indexed="64"/>
      </patternFill>
    </fill>
    <fill>
      <patternFill patternType="solid">
        <fgColor rgb="FFEFFCE7"/>
        <bgColor indexed="64"/>
      </patternFill>
    </fill>
    <fill>
      <patternFill patternType="solid">
        <fgColor rgb="FFE6FBF2"/>
        <bgColor indexed="64"/>
      </patternFill>
    </fill>
    <fill>
      <patternFill patternType="solid">
        <fgColor theme="5"/>
        <bgColor indexed="64"/>
      </patternFill>
    </fill>
    <fill>
      <patternFill patternType="solid">
        <fgColor rgb="FF00B050"/>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rgb="FF181717"/>
      </right>
      <top/>
      <bottom style="medium">
        <color rgb="FF181717"/>
      </bottom>
      <diagonal/>
    </border>
    <border>
      <left style="medium">
        <color rgb="FF181717"/>
      </left>
      <right style="medium">
        <color rgb="FF181717"/>
      </right>
      <top/>
      <bottom style="medium">
        <color rgb="FF181717"/>
      </bottom>
      <diagonal/>
    </border>
    <border>
      <left/>
      <right/>
      <top style="thin">
        <color auto="1"/>
      </top>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rgb="FF181717"/>
      </right>
      <top/>
      <bottom/>
      <diagonal/>
    </border>
    <border>
      <left style="medium">
        <color rgb="FF181717"/>
      </left>
      <right/>
      <top/>
      <bottom style="medium">
        <color rgb="FF181717"/>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s>
  <cellStyleXfs count="1">
    <xf numFmtId="0" fontId="0" fillId="0" borderId="0"/>
  </cellStyleXfs>
  <cellXfs count="264">
    <xf numFmtId="0" fontId="0" fillId="0" borderId="0" xfId="0"/>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1" xfId="0" applyFont="1" applyFill="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11" borderId="1" xfId="0" applyFill="1" applyBorder="1" applyAlignment="1">
      <alignment horizontal="center" vertical="center" wrapText="1"/>
    </xf>
    <xf numFmtId="0" fontId="3" fillId="12" borderId="1" xfId="0" applyFont="1" applyFill="1" applyBorder="1" applyAlignment="1">
      <alignment horizontal="center" vertical="center"/>
    </xf>
    <xf numFmtId="0" fontId="0" fillId="13" borderId="1" xfId="0" applyFill="1" applyBorder="1" applyAlignment="1">
      <alignment horizontal="center" vertical="center"/>
    </xf>
    <xf numFmtId="0" fontId="0" fillId="10" borderId="1" xfId="0" applyFill="1" applyBorder="1" applyAlignment="1">
      <alignment horizontal="center" vertical="center" wrapText="1"/>
    </xf>
    <xf numFmtId="0" fontId="1" fillId="9" borderId="1" xfId="0" applyFont="1" applyFill="1" applyBorder="1" applyAlignment="1">
      <alignment horizontal="center" vertical="center" wrapText="1"/>
    </xf>
    <xf numFmtId="0" fontId="0" fillId="14" borderId="1" xfId="0" applyFill="1" applyBorder="1" applyAlignment="1">
      <alignment horizontal="center" vertical="center" wrapText="1"/>
    </xf>
    <xf numFmtId="0" fontId="3" fillId="12" borderId="1" xfId="0" applyFont="1" applyFill="1" applyBorder="1" applyAlignment="1">
      <alignment vertical="center"/>
    </xf>
    <xf numFmtId="0" fontId="3" fillId="13" borderId="1" xfId="0" applyFont="1" applyFill="1" applyBorder="1" applyAlignment="1">
      <alignment horizontal="center" vertical="center"/>
    </xf>
    <xf numFmtId="0" fontId="3" fillId="15" borderId="1" xfId="0" applyFont="1" applyFill="1" applyBorder="1" applyAlignment="1">
      <alignment vertical="center" wrapText="1"/>
    </xf>
    <xf numFmtId="0" fontId="8" fillId="0" borderId="1" xfId="0" applyFont="1" applyBorder="1" applyAlignment="1">
      <alignment vertical="top"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3" fillId="0" borderId="1" xfId="0" applyFont="1" applyBorder="1" applyAlignment="1">
      <alignment horizontal="center" vertical="center"/>
    </xf>
    <xf numFmtId="0" fontId="0" fillId="0" borderId="0" xfId="0" applyAlignment="1">
      <alignment horizontal="center"/>
    </xf>
    <xf numFmtId="0" fontId="9" fillId="0" borderId="0" xfId="0" applyFont="1" applyAlignment="1">
      <alignment vertical="center" wrapText="1"/>
    </xf>
    <xf numFmtId="0" fontId="3" fillId="0" borderId="17" xfId="0" applyFont="1" applyBorder="1" applyAlignment="1">
      <alignment horizontal="center"/>
    </xf>
    <xf numFmtId="0" fontId="10" fillId="5" borderId="18" xfId="0" applyFont="1" applyFill="1" applyBorder="1" applyAlignment="1">
      <alignment horizontal="center" vertical="center" wrapText="1"/>
    </xf>
    <xf numFmtId="0" fontId="10" fillId="19" borderId="18" xfId="0" applyFont="1" applyFill="1" applyBorder="1" applyAlignment="1">
      <alignment horizontal="center" vertical="center" wrapText="1"/>
    </xf>
    <xf numFmtId="0" fontId="10" fillId="17" borderId="18" xfId="0" applyFont="1" applyFill="1" applyBorder="1" applyAlignment="1">
      <alignment horizontal="center" vertical="center" wrapText="1"/>
    </xf>
    <xf numFmtId="0" fontId="10" fillId="20" borderId="18"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left" vertical="center" wrapText="1"/>
    </xf>
    <xf numFmtId="0" fontId="12" fillId="7" borderId="1" xfId="0" applyFont="1" applyFill="1" applyBorder="1" applyAlignment="1">
      <alignment horizontal="center" vertical="center"/>
    </xf>
    <xf numFmtId="0" fontId="0" fillId="0" borderId="1" xfId="0" applyBorder="1"/>
    <xf numFmtId="0" fontId="0" fillId="0" borderId="1" xfId="0" applyBorder="1" applyAlignment="1">
      <alignment horizontal="left" wrapText="1"/>
    </xf>
    <xf numFmtId="0" fontId="0" fillId="7" borderId="1" xfId="0" applyFill="1" applyBorder="1" applyAlignment="1">
      <alignment horizontal="center" vertical="center"/>
    </xf>
    <xf numFmtId="0" fontId="0" fillId="17" borderId="1" xfId="0" applyFill="1" applyBorder="1" applyAlignment="1">
      <alignment horizontal="center" vertical="center"/>
    </xf>
    <xf numFmtId="0" fontId="3" fillId="0" borderId="0" xfId="0" applyFont="1" applyAlignment="1">
      <alignment horizontal="center" vertical="center"/>
    </xf>
    <xf numFmtId="1" fontId="0" fillId="0" borderId="1" xfId="0" applyNumberFormat="1" applyBorder="1" applyAlignment="1">
      <alignment horizontal="center" vertical="center"/>
    </xf>
    <xf numFmtId="2" fontId="0" fillId="0" borderId="1" xfId="0" applyNumberFormat="1" applyBorder="1" applyAlignment="1">
      <alignment horizontal="center"/>
    </xf>
    <xf numFmtId="0" fontId="2" fillId="0" borderId="0" xfId="0" applyFont="1"/>
    <xf numFmtId="0" fontId="6" fillId="0" borderId="0" xfId="0" applyFont="1"/>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5" fillId="2" borderId="1" xfId="0" applyFont="1" applyFill="1" applyBorder="1" applyAlignment="1">
      <alignment horizontal="center" vertical="center" wrapText="1"/>
    </xf>
    <xf numFmtId="0" fontId="14" fillId="23" borderId="1" xfId="0" applyFont="1" applyFill="1" applyBorder="1" applyAlignment="1">
      <alignment horizontal="center" vertical="center"/>
    </xf>
    <xf numFmtId="0" fontId="14" fillId="23" borderId="1" xfId="0" applyFont="1" applyFill="1" applyBorder="1" applyAlignment="1">
      <alignment horizontal="center" vertical="center" wrapText="1"/>
    </xf>
    <xf numFmtId="0" fontId="6" fillId="23" borderId="1" xfId="0" applyFont="1" applyFill="1" applyBorder="1" applyAlignment="1">
      <alignment horizontal="center" vertical="center"/>
    </xf>
    <xf numFmtId="0" fontId="6" fillId="23" borderId="1" xfId="0" applyFont="1" applyFill="1" applyBorder="1" applyAlignment="1">
      <alignment horizontal="center" vertical="center" wrapText="1"/>
    </xf>
    <xf numFmtId="0" fontId="14" fillId="24" borderId="1" xfId="0" applyFont="1" applyFill="1" applyBorder="1" applyAlignment="1">
      <alignment horizontal="center" vertical="center"/>
    </xf>
    <xf numFmtId="0" fontId="6" fillId="24" borderId="1" xfId="0" applyFont="1" applyFill="1" applyBorder="1" applyAlignment="1">
      <alignment horizontal="center" vertical="center"/>
    </xf>
    <xf numFmtId="0" fontId="6" fillId="24" borderId="1" xfId="0" applyFont="1" applyFill="1" applyBorder="1" applyAlignment="1">
      <alignment horizontal="center" vertical="center" wrapText="1"/>
    </xf>
    <xf numFmtId="0" fontId="16" fillId="0" borderId="0" xfId="0" applyFont="1" applyAlignment="1">
      <alignment horizontal="center" vertical="center" wrapText="1"/>
    </xf>
    <xf numFmtId="0" fontId="5" fillId="23" borderId="1" xfId="0" applyFont="1" applyFill="1" applyBorder="1" applyAlignment="1">
      <alignment horizontal="center" vertical="center" wrapText="1"/>
    </xf>
    <xf numFmtId="0" fontId="5" fillId="24" borderId="1" xfId="0" applyFont="1" applyFill="1" applyBorder="1" applyAlignment="1">
      <alignment horizontal="center" vertical="center" wrapText="1"/>
    </xf>
    <xf numFmtId="0" fontId="14" fillId="24"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0" fillId="0" borderId="1" xfId="0" applyBorder="1" applyAlignment="1">
      <alignment horizontal="center" vertical="center"/>
    </xf>
    <xf numFmtId="0" fontId="6" fillId="0" borderId="10" xfId="0" applyFont="1" applyBorder="1" applyAlignment="1">
      <alignment horizontal="center" vertical="center" wrapText="1"/>
    </xf>
    <xf numFmtId="0" fontId="11" fillId="0" borderId="14" xfId="0" applyFont="1" applyBorder="1" applyAlignment="1">
      <alignment horizontal="left" vertical="center" wrapText="1"/>
    </xf>
    <xf numFmtId="0" fontId="10" fillId="7" borderId="27" xfId="0" applyFont="1" applyFill="1" applyBorder="1" applyAlignment="1">
      <alignment horizontal="center" vertical="center" wrapText="1"/>
    </xf>
    <xf numFmtId="0" fontId="17" fillId="2" borderId="17" xfId="0" applyFont="1" applyFill="1" applyBorder="1" applyAlignment="1">
      <alignment horizontal="justify" vertical="center" wrapText="1"/>
    </xf>
    <xf numFmtId="0" fontId="11" fillId="0" borderId="28" xfId="0" applyFont="1" applyBorder="1" applyAlignment="1">
      <alignment horizontal="left" vertical="center" wrapText="1"/>
    </xf>
    <xf numFmtId="0" fontId="17" fillId="2" borderId="17" xfId="0" applyFont="1" applyFill="1" applyBorder="1" applyAlignment="1">
      <alignment vertical="center" wrapText="1"/>
    </xf>
    <xf numFmtId="0" fontId="15" fillId="2" borderId="13" xfId="0" applyFont="1" applyFill="1" applyBorder="1" applyAlignment="1">
      <alignment horizontal="center" vertical="center" wrapText="1"/>
    </xf>
    <xf numFmtId="0" fontId="15" fillId="7" borderId="1" xfId="0" applyFont="1" applyFill="1" applyBorder="1" applyAlignment="1">
      <alignment vertical="center" wrapText="1"/>
    </xf>
    <xf numFmtId="0" fontId="0" fillId="9" borderId="1" xfId="0" applyFill="1" applyBorder="1" applyAlignment="1">
      <alignment horizontal="center"/>
    </xf>
    <xf numFmtId="0" fontId="0" fillId="25" borderId="1" xfId="0" applyFill="1" applyBorder="1" applyAlignment="1">
      <alignment horizontal="center"/>
    </xf>
    <xf numFmtId="0" fontId="0" fillId="14" borderId="1" xfId="0" applyFill="1" applyBorder="1" applyAlignment="1">
      <alignment horizontal="center"/>
    </xf>
    <xf numFmtId="0" fontId="6" fillId="0" borderId="13" xfId="0" applyFont="1" applyBorder="1" applyAlignment="1">
      <alignment horizontal="center" vertical="center"/>
    </xf>
    <xf numFmtId="0" fontId="6" fillId="0" borderId="34" xfId="0" applyFont="1" applyBorder="1" applyAlignment="1">
      <alignment horizontal="center" vertical="center"/>
    </xf>
    <xf numFmtId="0" fontId="6" fillId="0" borderId="36" xfId="0" applyFont="1" applyBorder="1" applyAlignment="1">
      <alignment horizontal="center" vertical="center"/>
    </xf>
    <xf numFmtId="0" fontId="6" fillId="0" borderId="3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8" xfId="0" applyFont="1" applyBorder="1" applyAlignment="1">
      <alignment horizontal="center" vertical="center"/>
    </xf>
    <xf numFmtId="0" fontId="6" fillId="0" borderId="39" xfId="0" applyFont="1" applyBorder="1" applyAlignment="1">
      <alignment horizontal="center" vertical="center" wrapText="1"/>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40" xfId="0" applyFont="1" applyBorder="1" applyAlignment="1">
      <alignment horizontal="center" vertical="center"/>
    </xf>
    <xf numFmtId="0" fontId="6" fillId="0" borderId="33" xfId="0" applyFont="1" applyBorder="1" applyAlignment="1">
      <alignment horizontal="center" vertical="center"/>
    </xf>
    <xf numFmtId="0" fontId="6" fillId="0" borderId="35" xfId="0" applyFont="1" applyBorder="1" applyAlignment="1">
      <alignment horizontal="center" vertical="center"/>
    </xf>
    <xf numFmtId="0" fontId="6" fillId="0" borderId="35" xfId="0" applyFont="1" applyBorder="1" applyAlignment="1">
      <alignment horizontal="center" vertical="center" wrapText="1"/>
    </xf>
    <xf numFmtId="0" fontId="6" fillId="0" borderId="37" xfId="0" applyFont="1" applyBorder="1" applyAlignment="1">
      <alignment horizontal="center"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2" borderId="44" xfId="0" applyFont="1" applyFill="1" applyBorder="1" applyAlignment="1">
      <alignment horizontal="center" vertical="center"/>
    </xf>
    <xf numFmtId="0" fontId="6" fillId="2" borderId="44"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5" fillId="17" borderId="17" xfId="0" applyFont="1" applyFill="1" applyBorder="1" applyAlignment="1">
      <alignment vertical="center"/>
    </xf>
    <xf numFmtId="0" fontId="20" fillId="0" borderId="36" xfId="0" applyFont="1" applyBorder="1" applyAlignment="1">
      <alignment horizontal="center" vertical="center" wrapText="1"/>
    </xf>
    <xf numFmtId="0" fontId="6" fillId="2" borderId="17"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7" xfId="0" applyFont="1" applyFill="1" applyBorder="1" applyAlignment="1">
      <alignment horizontal="center" vertical="center"/>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2" xfId="0" applyFont="1" applyBorder="1" applyAlignment="1">
      <alignment horizontal="center" vertical="center"/>
    </xf>
    <xf numFmtId="0" fontId="6" fillId="0" borderId="29" xfId="0" applyFont="1" applyBorder="1" applyAlignment="1">
      <alignment horizontal="center" vertical="center"/>
    </xf>
    <xf numFmtId="0" fontId="6" fillId="0" borderId="44" xfId="0" applyFont="1" applyBorder="1" applyAlignment="1">
      <alignment horizontal="center" vertical="center"/>
    </xf>
    <xf numFmtId="0" fontId="6" fillId="0" borderId="32" xfId="0" applyFont="1" applyBorder="1" applyAlignment="1">
      <alignment horizontal="center" vertical="center"/>
    </xf>
    <xf numFmtId="0" fontId="6" fillId="0" borderId="47" xfId="0" applyFont="1" applyBorder="1" applyAlignment="1">
      <alignment horizontal="center" vertical="center"/>
    </xf>
    <xf numFmtId="0" fontId="6" fillId="0" borderId="47" xfId="0" applyFont="1" applyBorder="1" applyAlignment="1">
      <alignment horizontal="center" vertical="center" wrapText="1"/>
    </xf>
    <xf numFmtId="0" fontId="6" fillId="0" borderId="30" xfId="0" applyFont="1" applyBorder="1" applyAlignment="1">
      <alignment horizontal="center" vertical="center"/>
    </xf>
    <xf numFmtId="0" fontId="6" fillId="9" borderId="1" xfId="0" applyFont="1" applyFill="1" applyBorder="1" applyAlignment="1">
      <alignment horizontal="center" vertical="center"/>
    </xf>
    <xf numFmtId="0" fontId="6" fillId="25" borderId="1" xfId="0" applyFont="1" applyFill="1" applyBorder="1" applyAlignment="1">
      <alignment horizontal="center" vertical="center"/>
    </xf>
    <xf numFmtId="0" fontId="6" fillId="26" borderId="1" xfId="0" applyFont="1" applyFill="1" applyBorder="1" applyAlignment="1">
      <alignment horizontal="center"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44" xfId="0" applyFont="1" applyBorder="1" applyAlignment="1">
      <alignment horizontal="center" vertical="center" wrapText="1"/>
    </xf>
    <xf numFmtId="0" fontId="21" fillId="0" borderId="44" xfId="0" applyFont="1" applyBorder="1" applyAlignment="1">
      <alignment horizontal="center" vertical="center" wrapText="1"/>
    </xf>
    <xf numFmtId="0" fontId="17" fillId="0" borderId="0" xfId="0" applyFont="1" applyAlignment="1">
      <alignment horizontal="center" vertical="center"/>
    </xf>
    <xf numFmtId="0" fontId="15" fillId="25" borderId="17" xfId="0" applyFont="1" applyFill="1" applyBorder="1" applyAlignment="1">
      <alignment horizontal="center" vertical="center"/>
    </xf>
    <xf numFmtId="0" fontId="20" fillId="0" borderId="46" xfId="0" applyFont="1" applyBorder="1" applyAlignment="1">
      <alignment horizontal="center" vertical="center"/>
    </xf>
    <xf numFmtId="0" fontId="20" fillId="0" borderId="47" xfId="0" applyFont="1" applyBorder="1" applyAlignment="1">
      <alignment horizontal="center" vertical="center"/>
    </xf>
    <xf numFmtId="0" fontId="20" fillId="0" borderId="47" xfId="0" applyFont="1" applyBorder="1" applyAlignment="1">
      <alignment horizontal="center" vertical="center" wrapText="1"/>
    </xf>
    <xf numFmtId="0" fontId="15" fillId="9" borderId="17" xfId="0" applyFont="1" applyFill="1" applyBorder="1" applyAlignment="1">
      <alignment horizontal="center"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left" vertical="center" wrapText="1"/>
    </xf>
    <xf numFmtId="0" fontId="3" fillId="0" borderId="0" xfId="0" applyFont="1" applyAlignment="1">
      <alignment vertical="center" wrapText="1"/>
    </xf>
    <xf numFmtId="0" fontId="0" fillId="0" borderId="0" xfId="0" applyAlignment="1">
      <alignment horizontal="justify" vertical="center" wrapText="1"/>
    </xf>
    <xf numFmtId="0" fontId="15" fillId="0" borderId="1" xfId="0" applyFont="1" applyBorder="1" applyAlignment="1">
      <alignment vertical="center"/>
    </xf>
    <xf numFmtId="0" fontId="15" fillId="0" borderId="1" xfId="0" applyFont="1" applyBorder="1" applyAlignment="1">
      <alignment vertical="center" wrapText="1"/>
    </xf>
    <xf numFmtId="0" fontId="0" fillId="11" borderId="8" xfId="0" applyFill="1" applyBorder="1" applyAlignment="1">
      <alignment horizontal="center" vertical="center" wrapText="1"/>
    </xf>
    <xf numFmtId="0" fontId="0" fillId="10" borderId="8" xfId="0" applyFill="1" applyBorder="1" applyAlignment="1">
      <alignment horizontal="center" vertical="center" wrapText="1"/>
    </xf>
    <xf numFmtId="0" fontId="0" fillId="14" borderId="8" xfId="0" applyFill="1" applyBorder="1" applyAlignment="1">
      <alignment horizontal="center" vertical="center" wrapText="1"/>
    </xf>
    <xf numFmtId="0" fontId="3" fillId="12" borderId="8" xfId="0" applyFont="1" applyFill="1" applyBorder="1" applyAlignment="1">
      <alignment horizontal="center" vertical="center"/>
    </xf>
    <xf numFmtId="0" fontId="3" fillId="13" borderId="8" xfId="0" applyFont="1" applyFill="1" applyBorder="1" applyAlignment="1">
      <alignment horizontal="center" vertical="center"/>
    </xf>
    <xf numFmtId="0" fontId="0" fillId="0" borderId="10" xfId="0" applyBorder="1" applyAlignment="1">
      <alignment horizontal="center" vertical="center"/>
    </xf>
    <xf numFmtId="0" fontId="0" fillId="9" borderId="1" xfId="0" applyFill="1" applyBorder="1" applyAlignment="1">
      <alignment horizontal="center" vertical="center" wrapText="1"/>
    </xf>
    <xf numFmtId="0" fontId="0" fillId="0" borderId="1" xfId="0" applyBorder="1" applyAlignment="1">
      <alignment horizontal="justify" vertical="center" wrapText="1"/>
    </xf>
    <xf numFmtId="0" fontId="9" fillId="11" borderId="14"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9" fillId="11" borderId="16" xfId="0" applyFont="1" applyFill="1" applyBorder="1" applyAlignment="1">
      <alignment horizontal="center" vertical="center" wrapText="1"/>
    </xf>
    <xf numFmtId="0" fontId="0" fillId="2" borderId="1" xfId="0" applyFill="1" applyBorder="1" applyAlignment="1">
      <alignment horizontal="center"/>
    </xf>
    <xf numFmtId="0" fontId="3" fillId="7" borderId="1" xfId="0" applyFont="1" applyFill="1" applyBorder="1" applyAlignment="1">
      <alignment horizontal="center" vertical="center"/>
    </xf>
    <xf numFmtId="0" fontId="0" fillId="9" borderId="8" xfId="0" applyFill="1" applyBorder="1" applyAlignment="1">
      <alignment horizontal="center" vertical="center"/>
    </xf>
    <xf numFmtId="0" fontId="0" fillId="9" borderId="10" xfId="0" applyFill="1" applyBorder="1" applyAlignment="1">
      <alignment horizontal="center" vertical="center"/>
    </xf>
    <xf numFmtId="0" fontId="0" fillId="17" borderId="1" xfId="0" applyFill="1" applyBorder="1" applyAlignment="1">
      <alignment horizontal="center" vertical="center"/>
    </xf>
    <xf numFmtId="0" fontId="3" fillId="7" borderId="8" xfId="0" applyFont="1" applyFill="1" applyBorder="1" applyAlignment="1">
      <alignment horizontal="center" vertical="center"/>
    </xf>
    <xf numFmtId="0" fontId="3" fillId="7" borderId="10" xfId="0" applyFont="1" applyFill="1" applyBorder="1" applyAlignment="1">
      <alignment horizontal="center" vertical="center"/>
    </xf>
    <xf numFmtId="0" fontId="0" fillId="7" borderId="8" xfId="0" applyFill="1" applyBorder="1" applyAlignment="1">
      <alignment horizontal="center" vertical="center" wrapText="1"/>
    </xf>
    <xf numFmtId="0" fontId="0" fillId="7" borderId="10" xfId="0"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6" fillId="17" borderId="14" xfId="0" applyFont="1" applyFill="1" applyBorder="1" applyAlignment="1">
      <alignment horizontal="center" vertical="center" wrapText="1"/>
    </xf>
    <xf numFmtId="0" fontId="6" fillId="17" borderId="15" xfId="0" applyFont="1" applyFill="1" applyBorder="1" applyAlignment="1">
      <alignment horizontal="center" vertical="center" wrapText="1"/>
    </xf>
    <xf numFmtId="0" fontId="6" fillId="17" borderId="16" xfId="0" applyFont="1" applyFill="1" applyBorder="1" applyAlignment="1">
      <alignment horizontal="center" vertical="center" wrapText="1"/>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18" fillId="17" borderId="15" xfId="0" applyFont="1" applyFill="1" applyBorder="1" applyAlignment="1">
      <alignment horizontal="center" vertical="center" wrapText="1"/>
    </xf>
    <xf numFmtId="0" fontId="18" fillId="17" borderId="16" xfId="0" applyFont="1" applyFill="1" applyBorder="1" applyAlignment="1">
      <alignment horizontal="center" vertical="center" wrapText="1"/>
    </xf>
    <xf numFmtId="0" fontId="6" fillId="2" borderId="43" xfId="0" applyFont="1" applyFill="1" applyBorder="1" applyAlignment="1">
      <alignment horizontal="center" vertical="center"/>
    </xf>
    <xf numFmtId="0" fontId="6" fillId="2" borderId="44"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4" xfId="0"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8" fillId="17" borderId="14" xfId="0" applyFont="1" applyFill="1" applyBorder="1" applyAlignment="1">
      <alignment horizontal="center" vertical="center" wrapText="1"/>
    </xf>
    <xf numFmtId="0" fontId="6" fillId="17" borderId="22" xfId="0" applyFont="1" applyFill="1" applyBorder="1" applyAlignment="1">
      <alignment horizontal="center" vertical="center" wrapText="1"/>
    </xf>
    <xf numFmtId="0" fontId="6" fillId="17" borderId="23" xfId="0" applyFont="1" applyFill="1" applyBorder="1" applyAlignment="1">
      <alignment horizontal="center" vertical="center" wrapText="1"/>
    </xf>
    <xf numFmtId="0" fontId="6" fillId="22" borderId="1" xfId="0" applyFont="1" applyFill="1" applyBorder="1" applyAlignment="1">
      <alignment horizontal="center" vertical="center" wrapText="1"/>
    </xf>
    <xf numFmtId="0" fontId="6" fillId="9"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17" borderId="1" xfId="0" applyFont="1" applyFill="1" applyBorder="1" applyAlignment="1">
      <alignment horizontal="center" vertical="center"/>
    </xf>
    <xf numFmtId="0" fontId="6" fillId="17" borderId="45" xfId="0" applyFont="1" applyFill="1" applyBorder="1" applyAlignment="1">
      <alignment horizontal="center" vertical="center" wrapText="1"/>
    </xf>
    <xf numFmtId="0" fontId="6" fillId="17" borderId="24" xfId="0" applyFont="1" applyFill="1" applyBorder="1" applyAlignment="1">
      <alignment horizontal="center" vertical="center" wrapText="1"/>
    </xf>
    <xf numFmtId="0" fontId="6" fillId="25" borderId="1" xfId="0" applyFont="1" applyFill="1" applyBorder="1" applyAlignment="1">
      <alignment horizontal="center" vertical="center"/>
    </xf>
    <xf numFmtId="0" fontId="6" fillId="2" borderId="41"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42" xfId="0" applyFont="1" applyFill="1" applyBorder="1" applyAlignment="1">
      <alignment horizontal="center" vertical="center"/>
    </xf>
    <xf numFmtId="0" fontId="6" fillId="2" borderId="29"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26" borderId="1" xfId="0" applyFont="1" applyFill="1" applyBorder="1" applyAlignment="1">
      <alignment horizontal="center" vertical="center" wrapText="1"/>
    </xf>
    <xf numFmtId="0" fontId="5" fillId="23" borderId="13" xfId="0" applyFont="1" applyFill="1" applyBorder="1" applyAlignment="1">
      <alignment horizontal="center" vertical="center" wrapText="1"/>
    </xf>
    <xf numFmtId="0" fontId="5" fillId="23" borderId="1" xfId="0" applyFont="1" applyFill="1" applyBorder="1" applyAlignment="1">
      <alignment horizontal="center" vertical="center" wrapText="1"/>
    </xf>
    <xf numFmtId="0" fontId="21" fillId="23" borderId="1"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22" fillId="24" borderId="11" xfId="0" applyFont="1" applyFill="1" applyBorder="1" applyAlignment="1">
      <alignment horizontal="center" vertical="center" wrapText="1"/>
    </xf>
    <xf numFmtId="0" fontId="22" fillId="24" borderId="12" xfId="0" applyFont="1" applyFill="1" applyBorder="1" applyAlignment="1">
      <alignment horizontal="center" vertical="center" wrapText="1"/>
    </xf>
    <xf numFmtId="0" fontId="22" fillId="24" borderId="13"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0"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21" xfId="0" applyFont="1" applyBorder="1" applyAlignment="1">
      <alignment horizontal="center" vertical="center"/>
    </xf>
    <xf numFmtId="0" fontId="25" fillId="0" borderId="20" xfId="0" applyFont="1" applyBorder="1" applyAlignment="1">
      <alignment horizontal="center" vertical="center"/>
    </xf>
    <xf numFmtId="0" fontId="25" fillId="0" borderId="0" xfId="0" applyFont="1" applyAlignment="1">
      <alignment horizontal="center" vertical="center"/>
    </xf>
    <xf numFmtId="0" fontId="25" fillId="0" borderId="2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justify" vertical="center" wrapText="1"/>
    </xf>
    <xf numFmtId="0" fontId="3" fillId="2" borderId="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1" xfId="0" applyFont="1" applyFill="1"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center" vertical="center"/>
    </xf>
    <xf numFmtId="0" fontId="24" fillId="9"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7" borderId="1" xfId="0" applyFont="1" applyFill="1" applyBorder="1" applyAlignment="1">
      <alignment horizontal="center"/>
    </xf>
    <xf numFmtId="0" fontId="3" fillId="8" borderId="1" xfId="0" applyFont="1" applyFill="1" applyBorder="1" applyAlignment="1">
      <alignment horizontal="center"/>
    </xf>
    <xf numFmtId="0" fontId="3" fillId="3" borderId="1" xfId="0" applyFont="1" applyFill="1" applyBorder="1" applyAlignment="1">
      <alignment horizontal="center"/>
    </xf>
    <xf numFmtId="0" fontId="0" fillId="16" borderId="1" xfId="0" applyFill="1" applyBorder="1" applyAlignment="1">
      <alignment horizontal="justify" vertical="center" wrapText="1"/>
    </xf>
    <xf numFmtId="0" fontId="3" fillId="15" borderId="11" xfId="0" applyFont="1" applyFill="1" applyBorder="1" applyAlignment="1">
      <alignment horizontal="left" vertical="center" wrapText="1"/>
    </xf>
    <xf numFmtId="0" fontId="3" fillId="15" borderId="13" xfId="0" applyFont="1" applyFill="1" applyBorder="1" applyAlignment="1">
      <alignment horizontal="left"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12" borderId="8" xfId="0" applyFont="1" applyFill="1" applyBorder="1" applyAlignment="1">
      <alignment horizontal="center" vertical="center"/>
    </xf>
    <xf numFmtId="0" fontId="3" fillId="12" borderId="9" xfId="0" applyFont="1" applyFill="1" applyBorder="1" applyAlignment="1">
      <alignment horizontal="center" vertical="center"/>
    </xf>
    <xf numFmtId="0" fontId="3" fillId="12" borderId="10" xfId="0" applyFont="1" applyFill="1" applyBorder="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18" fillId="0" borderId="1" xfId="0" applyFont="1" applyBorder="1" applyAlignment="1">
      <alignment horizontal="center" vertical="center"/>
    </xf>
    <xf numFmtId="0" fontId="5" fillId="18" borderId="9" xfId="0" applyFont="1" applyFill="1" applyBorder="1" applyAlignment="1">
      <alignment horizontal="center" vertical="center" wrapText="1"/>
    </xf>
    <xf numFmtId="0" fontId="5" fillId="18" borderId="9"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8" fillId="0" borderId="1" xfId="0" applyFont="1" applyBorder="1" applyAlignment="1">
      <alignment horizontal="center" vertical="top" wrapText="1"/>
    </xf>
    <xf numFmtId="0" fontId="3" fillId="15" borderId="11" xfId="0" applyFont="1" applyFill="1" applyBorder="1" applyAlignment="1">
      <alignment horizontal="left" vertical="center"/>
    </xf>
    <xf numFmtId="0" fontId="3" fillId="15" borderId="13" xfId="0" applyFont="1" applyFill="1" applyBorder="1" applyAlignment="1">
      <alignment horizontal="left" vertical="center"/>
    </xf>
    <xf numFmtId="0" fontId="0" fillId="14" borderId="8" xfId="0" applyFill="1" applyBorder="1" applyAlignment="1">
      <alignment horizontal="left" vertical="center" wrapText="1"/>
    </xf>
    <xf numFmtId="0" fontId="0" fillId="14" borderId="9" xfId="0" applyFill="1" applyBorder="1" applyAlignment="1">
      <alignment horizontal="left" vertical="center" wrapText="1"/>
    </xf>
    <xf numFmtId="0" fontId="0" fillId="14" borderId="10" xfId="0" applyFill="1" applyBorder="1" applyAlignment="1">
      <alignment horizontal="left" vertical="center" wrapText="1"/>
    </xf>
    <xf numFmtId="0" fontId="0" fillId="10" borderId="8" xfId="0" applyFill="1" applyBorder="1" applyAlignment="1">
      <alignment horizontal="left" vertical="center" wrapText="1"/>
    </xf>
    <xf numFmtId="0" fontId="0" fillId="10" borderId="9" xfId="0" applyFill="1" applyBorder="1" applyAlignment="1">
      <alignment horizontal="left" vertical="center" wrapText="1"/>
    </xf>
    <xf numFmtId="0" fontId="0" fillId="10" borderId="10" xfId="0" applyFill="1" applyBorder="1" applyAlignment="1">
      <alignment horizontal="left" vertical="center" wrapText="1"/>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xf numFmtId="0" fontId="0" fillId="4" borderId="10" xfId="0" applyFill="1" applyBorder="1" applyAlignment="1">
      <alignment horizontal="left" vertical="center" wrapText="1"/>
    </xf>
    <xf numFmtId="0" fontId="0" fillId="9" borderId="1" xfId="0" applyFill="1" applyBorder="1" applyAlignment="1">
      <alignment horizontal="left"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11" fillId="0" borderId="1" xfId="0" applyFont="1" applyBorder="1" applyAlignment="1">
      <alignment horizontal="center" vertical="center" wrapText="1"/>
    </xf>
    <xf numFmtId="0" fontId="3" fillId="0" borderId="8" xfId="0" applyFont="1" applyBorder="1" applyAlignment="1">
      <alignment horizontal="center"/>
    </xf>
    <xf numFmtId="0" fontId="13" fillId="21" borderId="1"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xf>
    <xf numFmtId="0" fontId="23" fillId="0" borderId="9"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FFCE7"/>
      <color rgb="FFE6F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114300</xdr:rowOff>
    </xdr:from>
    <xdr:to>
      <xdr:col>2</xdr:col>
      <xdr:colOff>110408</xdr:colOff>
      <xdr:row>1</xdr:row>
      <xdr:rowOff>731822</xdr:rowOff>
    </xdr:to>
    <xdr:pic>
      <xdr:nvPicPr>
        <xdr:cNvPr id="3" name="Picture 11" descr="logohorizontal">
          <a:extLst>
            <a:ext uri="{FF2B5EF4-FFF2-40B4-BE49-F238E27FC236}">
              <a16:creationId xmlns:a16="http://schemas.microsoft.com/office/drawing/2014/main" id="{49284BCD-2531-554F-A346-AAC0B2CC0B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100" y="317500"/>
          <a:ext cx="2498008" cy="617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88901</xdr:colOff>
      <xdr:row>2</xdr:row>
      <xdr:rowOff>228600</xdr:rowOff>
    </xdr:from>
    <xdr:to>
      <xdr:col>2</xdr:col>
      <xdr:colOff>1377849</xdr:colOff>
      <xdr:row>2</xdr:row>
      <xdr:rowOff>647700</xdr:rowOff>
    </xdr:to>
    <xdr:pic>
      <xdr:nvPicPr>
        <xdr:cNvPr id="5" name="Picture 11" descr="logohorizontal">
          <a:extLst>
            <a:ext uri="{FF2B5EF4-FFF2-40B4-BE49-F238E27FC236}">
              <a16:creationId xmlns:a16="http://schemas.microsoft.com/office/drawing/2014/main" id="{92F7687E-81A5-2546-92DE-8F1787D0B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01" y="609600"/>
          <a:ext cx="1695348"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177801</xdr:colOff>
      <xdr:row>2</xdr:row>
      <xdr:rowOff>254000</xdr:rowOff>
    </xdr:from>
    <xdr:to>
      <xdr:col>7</xdr:col>
      <xdr:colOff>1339749</xdr:colOff>
      <xdr:row>2</xdr:row>
      <xdr:rowOff>673100</xdr:rowOff>
    </xdr:to>
    <xdr:pic>
      <xdr:nvPicPr>
        <xdr:cNvPr id="6" name="Picture 11" descr="logohorizontal">
          <a:extLst>
            <a:ext uri="{FF2B5EF4-FFF2-40B4-BE49-F238E27FC236}">
              <a16:creationId xmlns:a16="http://schemas.microsoft.com/office/drawing/2014/main" id="{62854070-344F-9644-B6E5-506ABC431A9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01" y="635000"/>
          <a:ext cx="1695348"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127000</xdr:colOff>
      <xdr:row>2</xdr:row>
      <xdr:rowOff>241300</xdr:rowOff>
    </xdr:from>
    <xdr:to>
      <xdr:col>12</xdr:col>
      <xdr:colOff>1288948</xdr:colOff>
      <xdr:row>2</xdr:row>
      <xdr:rowOff>660400</xdr:rowOff>
    </xdr:to>
    <xdr:pic>
      <xdr:nvPicPr>
        <xdr:cNvPr id="8" name="Picture 11" descr="logohorizontal">
          <a:extLst>
            <a:ext uri="{FF2B5EF4-FFF2-40B4-BE49-F238E27FC236}">
              <a16:creationId xmlns:a16="http://schemas.microsoft.com/office/drawing/2014/main" id="{FD71DE92-79F7-4E40-9213-4E92E32ECF1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135600" y="622300"/>
          <a:ext cx="1695348"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16</xdr:col>
      <xdr:colOff>127000</xdr:colOff>
      <xdr:row>2</xdr:row>
      <xdr:rowOff>241300</xdr:rowOff>
    </xdr:from>
    <xdr:ext cx="1696060" cy="419100"/>
    <xdr:pic>
      <xdr:nvPicPr>
        <xdr:cNvPr id="7" name="Picture 11" descr="logohorizontal">
          <a:extLst>
            <a:ext uri="{FF2B5EF4-FFF2-40B4-BE49-F238E27FC236}">
              <a16:creationId xmlns:a16="http://schemas.microsoft.com/office/drawing/2014/main" id="{0C846754-D459-F44F-A59A-E5E7011C7FD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120645" y="621113"/>
          <a:ext cx="16960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190500</xdr:colOff>
      <xdr:row>1</xdr:row>
      <xdr:rowOff>215900</xdr:rowOff>
    </xdr:from>
    <xdr:to>
      <xdr:col>1</xdr:col>
      <xdr:colOff>1885848</xdr:colOff>
      <xdr:row>1</xdr:row>
      <xdr:rowOff>635000</xdr:rowOff>
    </xdr:to>
    <xdr:pic>
      <xdr:nvPicPr>
        <xdr:cNvPr id="3" name="Picture 11" descr="logohorizontal">
          <a:extLst>
            <a:ext uri="{FF2B5EF4-FFF2-40B4-BE49-F238E27FC236}">
              <a16:creationId xmlns:a16="http://schemas.microsoft.com/office/drawing/2014/main" id="{E3D8D210-E4B5-364B-9EC7-1D52EC4053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3700" y="317500"/>
          <a:ext cx="1695348"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184354</xdr:colOff>
      <xdr:row>1</xdr:row>
      <xdr:rowOff>245807</xdr:rowOff>
    </xdr:from>
    <xdr:to>
      <xdr:col>1</xdr:col>
      <xdr:colOff>2753063</xdr:colOff>
      <xdr:row>2</xdr:row>
      <xdr:rowOff>327742</xdr:rowOff>
    </xdr:to>
    <xdr:pic>
      <xdr:nvPicPr>
        <xdr:cNvPr id="3" name="Picture 11" descr="logohorizontal">
          <a:extLst>
            <a:ext uri="{FF2B5EF4-FFF2-40B4-BE49-F238E27FC236}">
              <a16:creationId xmlns:a16="http://schemas.microsoft.com/office/drawing/2014/main" id="{F3EE551B-0DD8-EE4E-B723-8E4D729784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9193" y="348226"/>
          <a:ext cx="2568709"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931334</xdr:colOff>
      <xdr:row>1</xdr:row>
      <xdr:rowOff>155222</xdr:rowOff>
    </xdr:from>
    <xdr:to>
      <xdr:col>1</xdr:col>
      <xdr:colOff>748376</xdr:colOff>
      <xdr:row>1</xdr:row>
      <xdr:rowOff>785797</xdr:rowOff>
    </xdr:to>
    <xdr:pic>
      <xdr:nvPicPr>
        <xdr:cNvPr id="3" name="Picture 11" descr="logohorizontal">
          <a:extLst>
            <a:ext uri="{FF2B5EF4-FFF2-40B4-BE49-F238E27FC236}">
              <a16:creationId xmlns:a16="http://schemas.microsoft.com/office/drawing/2014/main" id="{473E6C29-A80E-B641-A1AA-1B41006EA3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1334" y="352778"/>
          <a:ext cx="2568709" cy="63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67553</xdr:colOff>
      <xdr:row>1</xdr:row>
      <xdr:rowOff>513405</xdr:rowOff>
    </xdr:from>
    <xdr:to>
      <xdr:col>1</xdr:col>
      <xdr:colOff>1773694</xdr:colOff>
      <xdr:row>1</xdr:row>
      <xdr:rowOff>932234</xdr:rowOff>
    </xdr:to>
    <xdr:pic>
      <xdr:nvPicPr>
        <xdr:cNvPr id="3" name="Picture 11" descr="logohorizontal">
          <a:extLst>
            <a:ext uri="{FF2B5EF4-FFF2-40B4-BE49-F238E27FC236}">
              <a16:creationId xmlns:a16="http://schemas.microsoft.com/office/drawing/2014/main" id="{5A4B8339-31D9-EA45-BEFA-E6180916EE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808" y="716065"/>
          <a:ext cx="1706141" cy="418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296333</xdr:colOff>
      <xdr:row>0</xdr:row>
      <xdr:rowOff>169333</xdr:rowOff>
    </xdr:from>
    <xdr:to>
      <xdr:col>2</xdr:col>
      <xdr:colOff>1312334</xdr:colOff>
      <xdr:row>2</xdr:row>
      <xdr:rowOff>296334</xdr:rowOff>
    </xdr:to>
    <xdr:pic>
      <xdr:nvPicPr>
        <xdr:cNvPr id="2" name="Picture 11" descr="logohorizontal">
          <a:extLst>
            <a:ext uri="{FF2B5EF4-FFF2-40B4-BE49-F238E27FC236}">
              <a16:creationId xmlns:a16="http://schemas.microsoft.com/office/drawing/2014/main" id="{00CB21A7-78C7-436B-B563-AA71AF7043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6333" y="169333"/>
          <a:ext cx="7090834" cy="931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
  <sheetViews>
    <sheetView topLeftCell="B2" zoomScale="109" workbookViewId="0">
      <selection activeCell="B7" sqref="B7"/>
    </sheetView>
  </sheetViews>
  <sheetFormatPr baseColWidth="10" defaultRowHeight="14.5" x14ac:dyDescent="0.35"/>
  <cols>
    <col min="1" max="1" width="2.26953125" customWidth="1"/>
    <col min="2" max="2" width="32.81640625" customWidth="1"/>
    <col min="3" max="3" width="20.453125" style="22" customWidth="1"/>
    <col min="4" max="4" width="21.453125" style="22" customWidth="1"/>
    <col min="5" max="5" width="31.1796875" style="22" customWidth="1"/>
    <col min="6" max="6" width="27.453125" style="22" customWidth="1"/>
  </cols>
  <sheetData>
    <row r="1" spans="1:6" ht="15" thickBot="1" x14ac:dyDescent="0.4"/>
    <row r="2" spans="1:6" ht="67" customHeight="1" thickBot="1" x14ac:dyDescent="0.4">
      <c r="A2" s="23"/>
      <c r="B2" s="134" t="s">
        <v>65</v>
      </c>
      <c r="C2" s="135"/>
      <c r="D2" s="135"/>
      <c r="E2" s="135"/>
      <c r="F2" s="136"/>
    </row>
    <row r="3" spans="1:6" ht="37.5" thickBot="1" x14ac:dyDescent="0.4">
      <c r="A3" s="24" t="s">
        <v>3</v>
      </c>
      <c r="B3" s="63" t="s">
        <v>66</v>
      </c>
      <c r="C3" s="25" t="s">
        <v>67</v>
      </c>
      <c r="D3" s="26" t="s">
        <v>68</v>
      </c>
      <c r="E3" s="27" t="s">
        <v>69</v>
      </c>
      <c r="F3" s="28" t="s">
        <v>70</v>
      </c>
    </row>
    <row r="4" spans="1:6" ht="64" customHeight="1" thickBot="1" x14ac:dyDescent="0.4">
      <c r="A4" s="62"/>
      <c r="B4" s="64" t="s">
        <v>210</v>
      </c>
      <c r="C4" s="29" t="s">
        <v>108</v>
      </c>
      <c r="D4" s="29" t="s">
        <v>108</v>
      </c>
      <c r="E4" s="29" t="s">
        <v>108</v>
      </c>
      <c r="F4" s="29" t="s">
        <v>108</v>
      </c>
    </row>
    <row r="5" spans="1:6" ht="54" customHeight="1" thickBot="1" x14ac:dyDescent="0.4">
      <c r="A5" s="65"/>
      <c r="B5" s="64" t="s">
        <v>228</v>
      </c>
      <c r="C5" s="29" t="s">
        <v>108</v>
      </c>
      <c r="D5" s="29" t="s">
        <v>108</v>
      </c>
      <c r="E5" s="29" t="s">
        <v>108</v>
      </c>
      <c r="F5" s="29" t="s">
        <v>108</v>
      </c>
    </row>
    <row r="6" spans="1:6" ht="63" customHeight="1" thickBot="1" x14ac:dyDescent="0.4">
      <c r="A6" s="65"/>
      <c r="B6" s="66" t="s">
        <v>224</v>
      </c>
      <c r="C6" s="29" t="s">
        <v>108</v>
      </c>
      <c r="D6" s="29" t="s">
        <v>108</v>
      </c>
      <c r="E6" s="29" t="s">
        <v>108</v>
      </c>
      <c r="F6" s="29" t="s">
        <v>108</v>
      </c>
    </row>
    <row r="7" spans="1:6" ht="54" customHeight="1" thickBot="1" x14ac:dyDescent="0.4">
      <c r="A7" s="30"/>
      <c r="B7" s="66" t="s">
        <v>229</v>
      </c>
      <c r="C7" s="29" t="s">
        <v>108</v>
      </c>
      <c r="D7" s="29" t="s">
        <v>108</v>
      </c>
      <c r="E7" s="29" t="s">
        <v>108</v>
      </c>
      <c r="F7" s="29" t="s">
        <v>108</v>
      </c>
    </row>
  </sheetData>
  <mergeCells count="1">
    <mergeCell ref="B2:F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T32"/>
  <sheetViews>
    <sheetView topLeftCell="O4" zoomScale="107" workbookViewId="0">
      <selection activeCell="T30" sqref="T30"/>
    </sheetView>
  </sheetViews>
  <sheetFormatPr baseColWidth="10" defaultRowHeight="14.5" x14ac:dyDescent="0.35"/>
  <cols>
    <col min="2" max="2" width="5.26953125" style="36" customWidth="1"/>
    <col min="3" max="3" width="69.81640625" bestFit="1" customWidth="1"/>
    <col min="4" max="5" width="14.81640625" customWidth="1"/>
    <col min="6" max="6" width="7" customWidth="1"/>
    <col min="7" max="7" width="7" style="36" customWidth="1"/>
    <col min="8" max="8" width="69.81640625" bestFit="1" customWidth="1"/>
    <col min="9" max="10" width="14.81640625" customWidth="1"/>
    <col min="11" max="11" width="7.1796875" customWidth="1"/>
    <col min="12" max="12" width="7" style="36" customWidth="1"/>
    <col min="13" max="13" width="69.81640625" bestFit="1" customWidth="1"/>
    <col min="14" max="15" width="14.81640625" customWidth="1"/>
    <col min="17" max="17" width="7" style="36" customWidth="1"/>
    <col min="18" max="18" width="69.81640625" bestFit="1" customWidth="1"/>
    <col min="19" max="20" width="14.81640625" customWidth="1"/>
  </cols>
  <sheetData>
    <row r="3" spans="2:20" ht="67" customHeight="1" x14ac:dyDescent="0.35">
      <c r="B3" s="142" t="s">
        <v>71</v>
      </c>
      <c r="C3" s="143"/>
      <c r="D3" s="144" t="s">
        <v>210</v>
      </c>
      <c r="E3" s="145"/>
      <c r="G3" s="142" t="s">
        <v>71</v>
      </c>
      <c r="H3" s="143"/>
      <c r="I3" s="144" t="s">
        <v>219</v>
      </c>
      <c r="J3" s="145"/>
      <c r="L3" s="142" t="s">
        <v>71</v>
      </c>
      <c r="M3" s="143"/>
      <c r="N3" s="144" t="s">
        <v>224</v>
      </c>
      <c r="O3" s="145"/>
      <c r="Q3" s="142" t="s">
        <v>71</v>
      </c>
      <c r="R3" s="143"/>
      <c r="S3" s="144" t="s">
        <v>229</v>
      </c>
      <c r="T3" s="145"/>
    </row>
    <row r="4" spans="2:20" ht="15" customHeight="1" x14ac:dyDescent="0.35">
      <c r="B4" s="138" t="s">
        <v>72</v>
      </c>
      <c r="C4" s="146" t="s">
        <v>73</v>
      </c>
      <c r="D4" s="138" t="s">
        <v>74</v>
      </c>
      <c r="E4" s="138"/>
      <c r="G4" s="138" t="s">
        <v>72</v>
      </c>
      <c r="H4" s="146" t="s">
        <v>73</v>
      </c>
      <c r="I4" s="138" t="s">
        <v>74</v>
      </c>
      <c r="J4" s="138"/>
      <c r="L4" s="138" t="s">
        <v>72</v>
      </c>
      <c r="M4" s="146" t="s">
        <v>73</v>
      </c>
      <c r="N4" s="138" t="s">
        <v>74</v>
      </c>
      <c r="O4" s="138"/>
      <c r="Q4" s="138" t="s">
        <v>72</v>
      </c>
      <c r="R4" s="146" t="s">
        <v>73</v>
      </c>
      <c r="S4" s="138" t="s">
        <v>74</v>
      </c>
      <c r="T4" s="138"/>
    </row>
    <row r="5" spans="2:20" x14ac:dyDescent="0.35">
      <c r="B5" s="138"/>
      <c r="C5" s="147"/>
      <c r="D5" s="31" t="s">
        <v>75</v>
      </c>
      <c r="E5" s="31" t="s">
        <v>76</v>
      </c>
      <c r="G5" s="138"/>
      <c r="H5" s="147"/>
      <c r="I5" s="31" t="s">
        <v>75</v>
      </c>
      <c r="J5" s="31" t="s">
        <v>76</v>
      </c>
      <c r="L5" s="138"/>
      <c r="M5" s="147"/>
      <c r="N5" s="31" t="s">
        <v>75</v>
      </c>
      <c r="O5" s="31" t="s">
        <v>76</v>
      </c>
      <c r="Q5" s="138"/>
      <c r="R5" s="147"/>
      <c r="S5" s="31" t="s">
        <v>75</v>
      </c>
      <c r="T5" s="31" t="s">
        <v>76</v>
      </c>
    </row>
    <row r="6" spans="2:20" x14ac:dyDescent="0.35">
      <c r="B6" s="21">
        <v>1</v>
      </c>
      <c r="C6" s="32" t="s">
        <v>77</v>
      </c>
      <c r="D6" s="60" t="s">
        <v>108</v>
      </c>
      <c r="E6" s="60"/>
      <c r="G6" s="21">
        <v>1</v>
      </c>
      <c r="H6" s="32" t="s">
        <v>77</v>
      </c>
      <c r="I6" s="60" t="s">
        <v>108</v>
      </c>
      <c r="J6" s="60"/>
      <c r="L6" s="21">
        <v>1</v>
      </c>
      <c r="M6" s="32" t="s">
        <v>77</v>
      </c>
      <c r="N6" s="60" t="s">
        <v>108</v>
      </c>
      <c r="O6" s="60"/>
      <c r="Q6" s="21">
        <v>1</v>
      </c>
      <c r="R6" s="32" t="s">
        <v>77</v>
      </c>
      <c r="S6" s="60" t="s">
        <v>108</v>
      </c>
      <c r="T6" s="60"/>
    </row>
    <row r="7" spans="2:20" x14ac:dyDescent="0.35">
      <c r="B7" s="21">
        <v>2</v>
      </c>
      <c r="C7" s="32" t="s">
        <v>78</v>
      </c>
      <c r="D7" s="60" t="s">
        <v>108</v>
      </c>
      <c r="E7" s="60"/>
      <c r="G7" s="21">
        <v>2</v>
      </c>
      <c r="H7" s="32" t="s">
        <v>78</v>
      </c>
      <c r="I7" s="60" t="s">
        <v>108</v>
      </c>
      <c r="J7" s="60"/>
      <c r="L7" s="21">
        <v>2</v>
      </c>
      <c r="M7" s="32" t="s">
        <v>78</v>
      </c>
      <c r="N7" s="60" t="s">
        <v>108</v>
      </c>
      <c r="O7" s="60"/>
      <c r="Q7" s="21">
        <v>2</v>
      </c>
      <c r="R7" s="32" t="s">
        <v>78</v>
      </c>
      <c r="S7" s="60" t="s">
        <v>108</v>
      </c>
      <c r="T7" s="60"/>
    </row>
    <row r="8" spans="2:20" x14ac:dyDescent="0.35">
      <c r="B8" s="21">
        <v>3</v>
      </c>
      <c r="C8" s="32" t="s">
        <v>79</v>
      </c>
      <c r="D8" s="60" t="s">
        <v>108</v>
      </c>
      <c r="E8" s="60"/>
      <c r="G8" s="21">
        <v>3</v>
      </c>
      <c r="H8" s="32" t="s">
        <v>79</v>
      </c>
      <c r="I8" s="60" t="s">
        <v>108</v>
      </c>
      <c r="J8" s="60"/>
      <c r="L8" s="21">
        <v>3</v>
      </c>
      <c r="M8" s="32" t="s">
        <v>79</v>
      </c>
      <c r="N8" s="60" t="s">
        <v>108</v>
      </c>
      <c r="O8" s="60"/>
      <c r="Q8" s="21">
        <v>3</v>
      </c>
      <c r="R8" s="32" t="s">
        <v>79</v>
      </c>
      <c r="S8" s="60" t="s">
        <v>108</v>
      </c>
      <c r="T8" s="60"/>
    </row>
    <row r="9" spans="2:20" x14ac:dyDescent="0.35">
      <c r="B9" s="21">
        <v>4</v>
      </c>
      <c r="C9" s="32" t="s">
        <v>80</v>
      </c>
      <c r="D9" s="60" t="s">
        <v>108</v>
      </c>
      <c r="E9" s="60"/>
      <c r="G9" s="21">
        <v>4</v>
      </c>
      <c r="H9" s="32" t="s">
        <v>80</v>
      </c>
      <c r="I9" s="60" t="s">
        <v>108</v>
      </c>
      <c r="J9" s="60"/>
      <c r="L9" s="21">
        <v>4</v>
      </c>
      <c r="M9" s="32" t="s">
        <v>80</v>
      </c>
      <c r="N9" s="60" t="s">
        <v>108</v>
      </c>
      <c r="O9" s="60"/>
      <c r="Q9" s="21">
        <v>4</v>
      </c>
      <c r="R9" s="32" t="s">
        <v>80</v>
      </c>
      <c r="S9" s="60" t="s">
        <v>108</v>
      </c>
      <c r="T9" s="60"/>
    </row>
    <row r="10" spans="2:20" x14ac:dyDescent="0.35">
      <c r="B10" s="21">
        <v>5</v>
      </c>
      <c r="C10" s="32" t="s">
        <v>81</v>
      </c>
      <c r="D10" s="60" t="s">
        <v>108</v>
      </c>
      <c r="E10" s="60"/>
      <c r="G10" s="21">
        <v>5</v>
      </c>
      <c r="H10" s="32" t="s">
        <v>81</v>
      </c>
      <c r="I10" s="60" t="s">
        <v>108</v>
      </c>
      <c r="J10" s="60"/>
      <c r="L10" s="21">
        <v>5</v>
      </c>
      <c r="M10" s="32" t="s">
        <v>81</v>
      </c>
      <c r="N10" s="60" t="s">
        <v>108</v>
      </c>
      <c r="O10" s="60"/>
      <c r="Q10" s="21">
        <v>5</v>
      </c>
      <c r="R10" s="32" t="s">
        <v>81</v>
      </c>
      <c r="S10" s="60" t="s">
        <v>108</v>
      </c>
      <c r="T10" s="60"/>
    </row>
    <row r="11" spans="2:20" x14ac:dyDescent="0.35">
      <c r="B11" s="21">
        <v>6</v>
      </c>
      <c r="C11" s="32" t="s">
        <v>82</v>
      </c>
      <c r="D11" s="60" t="s">
        <v>108</v>
      </c>
      <c r="E11" s="60"/>
      <c r="G11" s="21">
        <v>6</v>
      </c>
      <c r="H11" s="32" t="s">
        <v>82</v>
      </c>
      <c r="I11" s="60" t="s">
        <v>108</v>
      </c>
      <c r="J11" s="60"/>
      <c r="L11" s="21">
        <v>6</v>
      </c>
      <c r="M11" s="32" t="s">
        <v>82</v>
      </c>
      <c r="N11" s="60" t="s">
        <v>108</v>
      </c>
      <c r="O11" s="60"/>
      <c r="Q11" s="21">
        <v>6</v>
      </c>
      <c r="R11" s="32" t="s">
        <v>82</v>
      </c>
      <c r="S11" s="60" t="s">
        <v>108</v>
      </c>
      <c r="T11" s="60"/>
    </row>
    <row r="12" spans="2:20" x14ac:dyDescent="0.35">
      <c r="B12" s="21">
        <v>7</v>
      </c>
      <c r="C12" s="32" t="s">
        <v>83</v>
      </c>
      <c r="D12" s="60" t="s">
        <v>108</v>
      </c>
      <c r="E12" s="60"/>
      <c r="G12" s="21">
        <v>7</v>
      </c>
      <c r="H12" s="32" t="s">
        <v>83</v>
      </c>
      <c r="I12" s="60" t="s">
        <v>108</v>
      </c>
      <c r="J12" s="60"/>
      <c r="L12" s="21">
        <v>7</v>
      </c>
      <c r="M12" s="32" t="s">
        <v>83</v>
      </c>
      <c r="N12" s="60" t="s">
        <v>108</v>
      </c>
      <c r="O12" s="60"/>
      <c r="Q12" s="21">
        <v>7</v>
      </c>
      <c r="R12" s="32" t="s">
        <v>83</v>
      </c>
      <c r="S12" s="60" t="s">
        <v>108</v>
      </c>
      <c r="T12" s="60"/>
    </row>
    <row r="13" spans="2:20" ht="29" x14ac:dyDescent="0.35">
      <c r="B13" s="21">
        <v>8</v>
      </c>
      <c r="C13" s="33" t="s">
        <v>212</v>
      </c>
      <c r="D13" s="60"/>
      <c r="E13" s="60" t="s">
        <v>108</v>
      </c>
      <c r="G13" s="21">
        <v>8</v>
      </c>
      <c r="H13" s="33" t="s">
        <v>212</v>
      </c>
      <c r="I13" s="60" t="s">
        <v>108</v>
      </c>
      <c r="J13" s="60"/>
      <c r="L13" s="21">
        <v>8</v>
      </c>
      <c r="M13" s="33" t="s">
        <v>84</v>
      </c>
      <c r="N13" s="60" t="s">
        <v>108</v>
      </c>
      <c r="O13" s="60"/>
      <c r="Q13" s="21">
        <v>8</v>
      </c>
      <c r="R13" s="33" t="s">
        <v>84</v>
      </c>
      <c r="S13" s="60" t="s">
        <v>108</v>
      </c>
      <c r="T13" s="60"/>
    </row>
    <row r="14" spans="2:20" x14ac:dyDescent="0.35">
      <c r="B14" s="21">
        <v>9</v>
      </c>
      <c r="C14" s="32" t="s">
        <v>85</v>
      </c>
      <c r="D14" s="60" t="s">
        <v>108</v>
      </c>
      <c r="E14" s="60"/>
      <c r="G14" s="21">
        <v>9</v>
      </c>
      <c r="H14" s="32" t="s">
        <v>85</v>
      </c>
      <c r="I14" s="60" t="s">
        <v>108</v>
      </c>
      <c r="J14" s="60"/>
      <c r="L14" s="21">
        <v>9</v>
      </c>
      <c r="M14" s="32" t="s">
        <v>85</v>
      </c>
      <c r="N14" s="60" t="s">
        <v>108</v>
      </c>
      <c r="O14" s="60"/>
      <c r="Q14" s="21">
        <v>9</v>
      </c>
      <c r="R14" s="32" t="s">
        <v>85</v>
      </c>
      <c r="S14" s="60" t="s">
        <v>108</v>
      </c>
      <c r="T14" s="60"/>
    </row>
    <row r="15" spans="2:20" x14ac:dyDescent="0.35">
      <c r="B15" s="21">
        <v>10</v>
      </c>
      <c r="C15" s="32" t="s">
        <v>86</v>
      </c>
      <c r="D15" s="60" t="s">
        <v>108</v>
      </c>
      <c r="E15" s="60"/>
      <c r="G15" s="21">
        <v>10</v>
      </c>
      <c r="H15" s="32" t="s">
        <v>86</v>
      </c>
      <c r="I15" s="60" t="s">
        <v>108</v>
      </c>
      <c r="J15" s="60"/>
      <c r="L15" s="21">
        <v>10</v>
      </c>
      <c r="M15" s="32" t="s">
        <v>86</v>
      </c>
      <c r="N15" s="60" t="s">
        <v>108</v>
      </c>
      <c r="O15" s="60"/>
      <c r="Q15" s="21">
        <v>10</v>
      </c>
      <c r="R15" s="32" t="s">
        <v>86</v>
      </c>
      <c r="S15" s="60" t="s">
        <v>108</v>
      </c>
      <c r="T15" s="60"/>
    </row>
    <row r="16" spans="2:20" x14ac:dyDescent="0.35">
      <c r="B16" s="21">
        <v>11</v>
      </c>
      <c r="C16" s="32" t="s">
        <v>87</v>
      </c>
      <c r="D16" s="60" t="s">
        <v>108</v>
      </c>
      <c r="E16" s="60"/>
      <c r="G16" s="21">
        <v>11</v>
      </c>
      <c r="H16" s="32" t="s">
        <v>87</v>
      </c>
      <c r="I16" s="60" t="s">
        <v>108</v>
      </c>
      <c r="J16" s="60"/>
      <c r="L16" s="21">
        <v>11</v>
      </c>
      <c r="M16" s="32" t="s">
        <v>87</v>
      </c>
      <c r="N16" s="60" t="s">
        <v>108</v>
      </c>
      <c r="O16" s="60"/>
      <c r="Q16" s="21">
        <v>11</v>
      </c>
      <c r="R16" s="32" t="s">
        <v>87</v>
      </c>
      <c r="S16" s="60" t="s">
        <v>108</v>
      </c>
      <c r="T16" s="60"/>
    </row>
    <row r="17" spans="2:20" x14ac:dyDescent="0.35">
      <c r="B17" s="21">
        <v>12</v>
      </c>
      <c r="C17" s="32" t="s">
        <v>88</v>
      </c>
      <c r="D17" s="60" t="s">
        <v>108</v>
      </c>
      <c r="E17" s="60"/>
      <c r="G17" s="21">
        <v>12</v>
      </c>
      <c r="H17" s="32" t="s">
        <v>88</v>
      </c>
      <c r="I17" s="60" t="s">
        <v>108</v>
      </c>
      <c r="J17" s="60"/>
      <c r="L17" s="21">
        <v>12</v>
      </c>
      <c r="M17" s="32" t="s">
        <v>88</v>
      </c>
      <c r="N17" s="60" t="s">
        <v>108</v>
      </c>
      <c r="O17" s="60"/>
      <c r="Q17" s="21">
        <v>12</v>
      </c>
      <c r="R17" s="32" t="s">
        <v>88</v>
      </c>
      <c r="S17" s="60" t="s">
        <v>108</v>
      </c>
      <c r="T17" s="60"/>
    </row>
    <row r="18" spans="2:20" ht="18" customHeight="1" x14ac:dyDescent="0.35">
      <c r="B18" s="21">
        <v>13</v>
      </c>
      <c r="C18" s="32" t="s">
        <v>89</v>
      </c>
      <c r="D18" s="60" t="s">
        <v>108</v>
      </c>
      <c r="E18" s="60"/>
      <c r="G18" s="21">
        <v>13</v>
      </c>
      <c r="H18" s="32" t="s">
        <v>89</v>
      </c>
      <c r="I18" s="60" t="s">
        <v>108</v>
      </c>
      <c r="J18" s="60"/>
      <c r="L18" s="21">
        <v>13</v>
      </c>
      <c r="M18" s="32" t="s">
        <v>89</v>
      </c>
      <c r="N18" s="60" t="s">
        <v>108</v>
      </c>
      <c r="O18" s="60"/>
      <c r="Q18" s="21">
        <v>13</v>
      </c>
      <c r="R18" s="32" t="s">
        <v>89</v>
      </c>
      <c r="S18" s="60" t="s">
        <v>108</v>
      </c>
      <c r="T18" s="60"/>
    </row>
    <row r="19" spans="2:20" ht="18" customHeight="1" x14ac:dyDescent="0.35">
      <c r="B19" s="21">
        <v>14</v>
      </c>
      <c r="C19" s="32" t="s">
        <v>122</v>
      </c>
      <c r="D19" s="60" t="s">
        <v>108</v>
      </c>
      <c r="E19" s="60"/>
      <c r="G19" s="21">
        <v>14</v>
      </c>
      <c r="H19" s="32" t="s">
        <v>122</v>
      </c>
      <c r="I19" s="60" t="s">
        <v>108</v>
      </c>
      <c r="J19" s="60"/>
      <c r="L19" s="21">
        <v>14</v>
      </c>
      <c r="M19" s="32" t="s">
        <v>122</v>
      </c>
      <c r="N19" s="60" t="s">
        <v>108</v>
      </c>
      <c r="O19" s="60"/>
      <c r="Q19" s="21">
        <v>14</v>
      </c>
      <c r="R19" s="32" t="s">
        <v>122</v>
      </c>
      <c r="S19" s="60" t="s">
        <v>108</v>
      </c>
      <c r="T19" s="60"/>
    </row>
    <row r="20" spans="2:20" x14ac:dyDescent="0.35">
      <c r="B20" s="21">
        <v>15</v>
      </c>
      <c r="C20" s="32" t="s">
        <v>90</v>
      </c>
      <c r="D20" s="60" t="s">
        <v>108</v>
      </c>
      <c r="E20" s="60"/>
      <c r="G20" s="21">
        <v>15</v>
      </c>
      <c r="H20" s="32" t="s">
        <v>90</v>
      </c>
      <c r="I20" s="60" t="s">
        <v>108</v>
      </c>
      <c r="J20" s="60"/>
      <c r="L20" s="21">
        <v>15</v>
      </c>
      <c r="M20" s="32" t="s">
        <v>90</v>
      </c>
      <c r="N20" s="60" t="s">
        <v>108</v>
      </c>
      <c r="O20" s="60"/>
      <c r="Q20" s="21">
        <v>15</v>
      </c>
      <c r="R20" s="32" t="s">
        <v>90</v>
      </c>
      <c r="S20" s="60" t="s">
        <v>108</v>
      </c>
      <c r="T20" s="60"/>
    </row>
    <row r="21" spans="2:20" x14ac:dyDescent="0.35">
      <c r="B21" s="21">
        <v>16</v>
      </c>
      <c r="C21" s="32" t="s">
        <v>91</v>
      </c>
      <c r="D21" s="60"/>
      <c r="E21" s="60" t="s">
        <v>108</v>
      </c>
      <c r="G21" s="21">
        <v>16</v>
      </c>
      <c r="H21" s="32" t="s">
        <v>91</v>
      </c>
      <c r="I21" s="60"/>
      <c r="J21" s="60" t="s">
        <v>108</v>
      </c>
      <c r="L21" s="21">
        <v>16</v>
      </c>
      <c r="M21" s="32" t="s">
        <v>91</v>
      </c>
      <c r="N21" s="60"/>
      <c r="O21" s="60" t="s">
        <v>108</v>
      </c>
      <c r="Q21" s="21">
        <v>16</v>
      </c>
      <c r="R21" s="32" t="s">
        <v>91</v>
      </c>
      <c r="S21" s="60" t="s">
        <v>108</v>
      </c>
      <c r="T21" s="60"/>
    </row>
    <row r="22" spans="2:20" x14ac:dyDescent="0.35">
      <c r="B22" s="21">
        <v>17</v>
      </c>
      <c r="C22" s="32" t="s">
        <v>92</v>
      </c>
      <c r="D22" s="60"/>
      <c r="E22" s="60" t="s">
        <v>108</v>
      </c>
      <c r="G22" s="21">
        <v>17</v>
      </c>
      <c r="H22" s="32" t="s">
        <v>92</v>
      </c>
      <c r="I22" s="60" t="s">
        <v>108</v>
      </c>
      <c r="J22" s="60"/>
      <c r="L22" s="21">
        <v>17</v>
      </c>
      <c r="M22" s="32" t="s">
        <v>92</v>
      </c>
      <c r="N22" s="60"/>
      <c r="O22" s="60" t="s">
        <v>108</v>
      </c>
      <c r="Q22" s="21">
        <v>17</v>
      </c>
      <c r="R22" s="32" t="s">
        <v>92</v>
      </c>
      <c r="S22" s="60" t="s">
        <v>108</v>
      </c>
      <c r="T22" s="60"/>
    </row>
    <row r="23" spans="2:20" x14ac:dyDescent="0.35">
      <c r="B23" s="21">
        <v>18</v>
      </c>
      <c r="C23" s="32" t="s">
        <v>93</v>
      </c>
      <c r="D23" s="60"/>
      <c r="E23" s="60" t="s">
        <v>108</v>
      </c>
      <c r="G23" s="21">
        <v>18</v>
      </c>
      <c r="H23" s="32" t="s">
        <v>93</v>
      </c>
      <c r="I23" s="60"/>
      <c r="J23" s="60" t="s">
        <v>108</v>
      </c>
      <c r="L23" s="21">
        <v>18</v>
      </c>
      <c r="M23" s="32" t="s">
        <v>93</v>
      </c>
      <c r="N23" s="60"/>
      <c r="O23" s="60" t="s">
        <v>108</v>
      </c>
      <c r="Q23" s="21">
        <v>18</v>
      </c>
      <c r="R23" s="32" t="s">
        <v>93</v>
      </c>
      <c r="S23" s="60" t="s">
        <v>108</v>
      </c>
      <c r="T23" s="60"/>
    </row>
    <row r="24" spans="2:20" x14ac:dyDescent="0.35">
      <c r="B24" s="21">
        <v>19</v>
      </c>
      <c r="C24" s="32" t="s">
        <v>123</v>
      </c>
      <c r="D24" s="60" t="s">
        <v>108</v>
      </c>
      <c r="E24" s="60"/>
      <c r="G24" s="21">
        <v>19</v>
      </c>
      <c r="H24" s="32" t="s">
        <v>123</v>
      </c>
      <c r="I24" s="60" t="s">
        <v>108</v>
      </c>
      <c r="J24" s="60"/>
      <c r="L24" s="21">
        <v>19</v>
      </c>
      <c r="M24" s="32" t="s">
        <v>123</v>
      </c>
      <c r="N24" s="60" t="s">
        <v>108</v>
      </c>
      <c r="O24" s="60"/>
      <c r="Q24" s="21">
        <v>19</v>
      </c>
      <c r="R24" s="32" t="s">
        <v>123</v>
      </c>
      <c r="S24" s="60"/>
      <c r="T24" s="60" t="s">
        <v>108</v>
      </c>
    </row>
    <row r="25" spans="2:20" x14ac:dyDescent="0.35">
      <c r="B25" s="138" t="s">
        <v>94</v>
      </c>
      <c r="C25" s="138"/>
      <c r="D25" s="34">
        <v>15</v>
      </c>
      <c r="E25" s="34">
        <v>4</v>
      </c>
      <c r="G25" s="138" t="s">
        <v>94</v>
      </c>
      <c r="H25" s="138"/>
      <c r="I25" s="34">
        <v>17</v>
      </c>
      <c r="J25" s="34">
        <v>2</v>
      </c>
      <c r="L25" s="138" t="s">
        <v>94</v>
      </c>
      <c r="M25" s="138"/>
      <c r="N25" s="34">
        <v>16</v>
      </c>
      <c r="O25" s="34">
        <v>3</v>
      </c>
      <c r="Q25" s="138" t="s">
        <v>94</v>
      </c>
      <c r="R25" s="138"/>
      <c r="S25" s="34">
        <v>18</v>
      </c>
      <c r="T25" s="34">
        <v>1</v>
      </c>
    </row>
    <row r="26" spans="2:20" x14ac:dyDescent="0.35">
      <c r="B26" s="138" t="s">
        <v>23</v>
      </c>
      <c r="C26" s="138"/>
      <c r="D26" s="139">
        <v>20</v>
      </c>
      <c r="E26" s="140"/>
      <c r="G26" s="138" t="s">
        <v>23</v>
      </c>
      <c r="H26" s="138"/>
      <c r="I26" s="139">
        <v>20</v>
      </c>
      <c r="J26" s="140"/>
      <c r="L26" s="138" t="s">
        <v>23</v>
      </c>
      <c r="M26" s="138"/>
      <c r="N26" s="139">
        <v>20</v>
      </c>
      <c r="O26" s="140"/>
      <c r="Q26" s="138" t="s">
        <v>23</v>
      </c>
      <c r="R26" s="138"/>
      <c r="S26" s="139">
        <v>19</v>
      </c>
      <c r="T26" s="140"/>
    </row>
    <row r="28" spans="2:20" x14ac:dyDescent="0.35">
      <c r="B28" s="138" t="s">
        <v>95</v>
      </c>
      <c r="C28" s="138"/>
      <c r="D28" s="3" t="s">
        <v>38</v>
      </c>
      <c r="G28" s="138" t="s">
        <v>95</v>
      </c>
      <c r="H28" s="138"/>
      <c r="I28" s="3" t="s">
        <v>38</v>
      </c>
      <c r="L28" s="138" t="s">
        <v>95</v>
      </c>
      <c r="M28" s="138"/>
      <c r="N28" s="3" t="s">
        <v>38</v>
      </c>
      <c r="Q28" s="138" t="s">
        <v>95</v>
      </c>
      <c r="R28" s="138"/>
      <c r="S28" s="3" t="s">
        <v>38</v>
      </c>
    </row>
    <row r="29" spans="2:20" x14ac:dyDescent="0.35">
      <c r="B29" s="141" t="s">
        <v>96</v>
      </c>
      <c r="C29" s="141"/>
      <c r="D29" s="35" t="s">
        <v>97</v>
      </c>
      <c r="G29" s="141" t="s">
        <v>96</v>
      </c>
      <c r="H29" s="141"/>
      <c r="I29" s="35" t="s">
        <v>97</v>
      </c>
      <c r="L29" s="141" t="s">
        <v>96</v>
      </c>
      <c r="M29" s="141"/>
      <c r="N29" s="35" t="s">
        <v>97</v>
      </c>
      <c r="Q29" s="141" t="s">
        <v>96</v>
      </c>
      <c r="R29" s="141"/>
      <c r="S29" s="35" t="s">
        <v>97</v>
      </c>
    </row>
    <row r="30" spans="2:20" x14ac:dyDescent="0.35">
      <c r="B30" s="137" t="s">
        <v>124</v>
      </c>
      <c r="C30" s="137"/>
      <c r="D30" s="71">
        <v>5</v>
      </c>
      <c r="G30" s="137" t="s">
        <v>124</v>
      </c>
      <c r="H30" s="137"/>
      <c r="I30" s="71">
        <v>5</v>
      </c>
      <c r="L30" s="137" t="s">
        <v>124</v>
      </c>
      <c r="M30" s="137"/>
      <c r="N30" s="71">
        <v>5</v>
      </c>
      <c r="Q30" s="137" t="s">
        <v>124</v>
      </c>
      <c r="R30" s="137"/>
      <c r="S30" s="71">
        <v>5</v>
      </c>
    </row>
    <row r="31" spans="2:20" x14ac:dyDescent="0.35">
      <c r="B31" s="137" t="s">
        <v>125</v>
      </c>
      <c r="C31" s="137"/>
      <c r="D31" s="70">
        <v>10</v>
      </c>
      <c r="G31" s="137" t="s">
        <v>125</v>
      </c>
      <c r="H31" s="137"/>
      <c r="I31" s="70">
        <v>10</v>
      </c>
      <c r="L31" s="137" t="s">
        <v>125</v>
      </c>
      <c r="M31" s="137"/>
      <c r="N31" s="70">
        <v>10</v>
      </c>
      <c r="Q31" s="137" t="s">
        <v>125</v>
      </c>
      <c r="R31" s="137"/>
      <c r="S31" s="70">
        <v>10</v>
      </c>
    </row>
    <row r="32" spans="2:20" x14ac:dyDescent="0.35">
      <c r="B32" s="137" t="s">
        <v>126</v>
      </c>
      <c r="C32" s="137"/>
      <c r="D32" s="69">
        <v>20</v>
      </c>
      <c r="G32" s="137" t="s">
        <v>126</v>
      </c>
      <c r="H32" s="137"/>
      <c r="I32" s="69">
        <v>20</v>
      </c>
      <c r="L32" s="137" t="s">
        <v>126</v>
      </c>
      <c r="M32" s="137"/>
      <c r="N32" s="69">
        <v>20</v>
      </c>
      <c r="Q32" s="137" t="s">
        <v>126</v>
      </c>
      <c r="R32" s="137"/>
      <c r="S32" s="69">
        <v>20</v>
      </c>
    </row>
  </sheetData>
  <mergeCells count="52">
    <mergeCell ref="G30:H30"/>
    <mergeCell ref="G31:H31"/>
    <mergeCell ref="G32:H32"/>
    <mergeCell ref="L3:M3"/>
    <mergeCell ref="N3:O3"/>
    <mergeCell ref="L4:L5"/>
    <mergeCell ref="M4:M5"/>
    <mergeCell ref="N4:O4"/>
    <mergeCell ref="L25:M25"/>
    <mergeCell ref="L26:M26"/>
    <mergeCell ref="N26:O26"/>
    <mergeCell ref="L28:M28"/>
    <mergeCell ref="L29:M29"/>
    <mergeCell ref="L30:M30"/>
    <mergeCell ref="L31:M31"/>
    <mergeCell ref="L32:M32"/>
    <mergeCell ref="G25:H25"/>
    <mergeCell ref="G26:H26"/>
    <mergeCell ref="I26:J26"/>
    <mergeCell ref="G28:H28"/>
    <mergeCell ref="G29:H29"/>
    <mergeCell ref="G3:H3"/>
    <mergeCell ref="I3:J3"/>
    <mergeCell ref="G4:G5"/>
    <mergeCell ref="H4:H5"/>
    <mergeCell ref="I4:J4"/>
    <mergeCell ref="B32:C32"/>
    <mergeCell ref="B26:C26"/>
    <mergeCell ref="D26:E26"/>
    <mergeCell ref="B28:C28"/>
    <mergeCell ref="B29:C29"/>
    <mergeCell ref="B30:C30"/>
    <mergeCell ref="B31:C31"/>
    <mergeCell ref="B25:C25"/>
    <mergeCell ref="B3:C3"/>
    <mergeCell ref="D3:E3"/>
    <mergeCell ref="B4:B5"/>
    <mergeCell ref="C4:C5"/>
    <mergeCell ref="D4:E4"/>
    <mergeCell ref="S26:T26"/>
    <mergeCell ref="Q28:R28"/>
    <mergeCell ref="Q29:R29"/>
    <mergeCell ref="Q3:R3"/>
    <mergeCell ref="S3:T3"/>
    <mergeCell ref="Q4:Q5"/>
    <mergeCell ref="R4:R5"/>
    <mergeCell ref="S4:T4"/>
    <mergeCell ref="Q30:R30"/>
    <mergeCell ref="Q31:R31"/>
    <mergeCell ref="Q32:R32"/>
    <mergeCell ref="Q25:R25"/>
    <mergeCell ref="Q26:R26"/>
  </mergeCells>
  <pageMargins left="0.7" right="0.7" top="0.75" bottom="0.75" header="0.3" footer="0.3"/>
  <pageSetup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11"/>
  <sheetViews>
    <sheetView topLeftCell="A2" zoomScale="75" zoomScaleNormal="70" workbookViewId="0">
      <selection activeCell="N18" sqref="N18"/>
    </sheetView>
  </sheetViews>
  <sheetFormatPr baseColWidth="10" defaultColWidth="10.81640625" defaultRowHeight="15.5" x14ac:dyDescent="0.35"/>
  <cols>
    <col min="1" max="1" width="2.7265625" style="41" customWidth="1"/>
    <col min="2" max="2" width="29.1796875" style="41" bestFit="1" customWidth="1"/>
    <col min="3" max="3" width="21.453125" style="41" customWidth="1"/>
    <col min="4" max="4" width="4.81640625" style="41" customWidth="1"/>
    <col min="5" max="5" width="21.453125" style="41" customWidth="1"/>
    <col min="6" max="6" width="4.453125" style="41" customWidth="1"/>
    <col min="7" max="7" width="21.453125" style="41" customWidth="1"/>
    <col min="8" max="8" width="4.7265625" style="41" customWidth="1"/>
    <col min="9" max="9" width="21.453125" style="41" customWidth="1"/>
    <col min="10" max="10" width="5" style="41" customWidth="1"/>
    <col min="11" max="11" width="21.453125" style="41" customWidth="1"/>
    <col min="12" max="12" width="5" style="41" customWidth="1"/>
    <col min="13" max="13" width="21.453125" style="41" customWidth="1"/>
    <col min="14" max="14" width="5" style="41" customWidth="1"/>
    <col min="15" max="15" width="21.453125" style="41" customWidth="1"/>
    <col min="16" max="16" width="5" style="41" customWidth="1"/>
    <col min="17" max="16384" width="10.81640625" style="41"/>
  </cols>
  <sheetData>
    <row r="1" spans="2:16" ht="8.15" customHeight="1" thickBot="1" x14ac:dyDescent="0.4"/>
    <row r="2" spans="2:16" ht="72" customHeight="1" thickBot="1" x14ac:dyDescent="0.4">
      <c r="B2" s="91"/>
      <c r="C2" s="153"/>
      <c r="D2" s="153"/>
      <c r="E2" s="153"/>
      <c r="F2" s="153"/>
      <c r="G2" s="153"/>
      <c r="H2" s="153"/>
      <c r="I2" s="153"/>
      <c r="J2" s="153"/>
      <c r="K2" s="153"/>
      <c r="L2" s="153"/>
      <c r="M2" s="153"/>
      <c r="N2" s="153"/>
      <c r="O2" s="153"/>
      <c r="P2" s="154"/>
    </row>
    <row r="3" spans="2:16" ht="60" customHeight="1" thickBot="1" x14ac:dyDescent="0.4">
      <c r="B3" s="157" t="s">
        <v>127</v>
      </c>
      <c r="C3" s="149"/>
      <c r="D3" s="150"/>
      <c r="E3" s="148" t="s">
        <v>219</v>
      </c>
      <c r="F3" s="149"/>
      <c r="G3" s="149"/>
      <c r="H3" s="150"/>
      <c r="I3" s="148" t="s">
        <v>224</v>
      </c>
      <c r="J3" s="149"/>
      <c r="K3" s="149"/>
      <c r="L3" s="150"/>
      <c r="M3" s="148" t="s">
        <v>229</v>
      </c>
      <c r="N3" s="149"/>
      <c r="O3" s="149"/>
      <c r="P3" s="150"/>
    </row>
    <row r="4" spans="2:16" ht="28" customHeight="1" thickBot="1" x14ac:dyDescent="0.4">
      <c r="B4" s="158"/>
      <c r="C4" s="151"/>
      <c r="D4" s="152"/>
      <c r="E4" s="159" t="s">
        <v>128</v>
      </c>
      <c r="F4" s="151"/>
      <c r="G4" s="151"/>
      <c r="H4" s="152"/>
      <c r="I4" s="151" t="s">
        <v>128</v>
      </c>
      <c r="J4" s="151"/>
      <c r="K4" s="151"/>
      <c r="L4" s="152"/>
      <c r="M4" s="151" t="s">
        <v>128</v>
      </c>
      <c r="N4" s="151"/>
      <c r="O4" s="151"/>
      <c r="P4" s="152"/>
    </row>
    <row r="5" spans="2:16" ht="42" customHeight="1" x14ac:dyDescent="0.35">
      <c r="B5" s="155" t="s">
        <v>129</v>
      </c>
      <c r="C5" s="72" t="s">
        <v>132</v>
      </c>
      <c r="D5" s="73"/>
      <c r="E5" s="82" t="s">
        <v>130</v>
      </c>
      <c r="F5" s="72" t="s">
        <v>108</v>
      </c>
      <c r="G5" s="72" t="s">
        <v>132</v>
      </c>
      <c r="H5" s="73"/>
      <c r="I5" s="79" t="s">
        <v>130</v>
      </c>
      <c r="J5" s="72" t="s">
        <v>108</v>
      </c>
      <c r="K5" s="72" t="s">
        <v>132</v>
      </c>
      <c r="L5" s="73"/>
      <c r="M5" s="79" t="s">
        <v>130</v>
      </c>
      <c r="N5" s="72" t="s">
        <v>108</v>
      </c>
      <c r="O5" s="72" t="s">
        <v>132</v>
      </c>
      <c r="P5" s="73"/>
    </row>
    <row r="6" spans="2:16" ht="42" customHeight="1" x14ac:dyDescent="0.35">
      <c r="B6" s="156"/>
      <c r="C6" s="43" t="s">
        <v>133</v>
      </c>
      <c r="D6" s="74"/>
      <c r="E6" s="83" t="s">
        <v>131</v>
      </c>
      <c r="F6" s="43" t="s">
        <v>108</v>
      </c>
      <c r="G6" s="43" t="s">
        <v>133</v>
      </c>
      <c r="H6" s="74"/>
      <c r="I6" s="80" t="s">
        <v>131</v>
      </c>
      <c r="J6" s="43" t="s">
        <v>108</v>
      </c>
      <c r="K6" s="43" t="s">
        <v>133</v>
      </c>
      <c r="L6" s="74"/>
      <c r="M6" s="80" t="s">
        <v>131</v>
      </c>
      <c r="N6" s="43" t="s">
        <v>108</v>
      </c>
      <c r="O6" s="43" t="s">
        <v>133</v>
      </c>
      <c r="P6" s="74"/>
    </row>
    <row r="7" spans="2:16" ht="63" customHeight="1" x14ac:dyDescent="0.35">
      <c r="B7" s="88" t="s">
        <v>134</v>
      </c>
      <c r="C7" s="43" t="s">
        <v>136</v>
      </c>
      <c r="D7" s="74"/>
      <c r="E7" s="83" t="s">
        <v>135</v>
      </c>
      <c r="F7" s="43" t="s">
        <v>108</v>
      </c>
      <c r="G7" s="43" t="s">
        <v>136</v>
      </c>
      <c r="H7" s="74"/>
      <c r="I7" s="80" t="s">
        <v>135</v>
      </c>
      <c r="J7" s="43" t="s">
        <v>108</v>
      </c>
      <c r="K7" s="43" t="s">
        <v>136</v>
      </c>
      <c r="L7" s="74"/>
      <c r="M7" s="80" t="s">
        <v>135</v>
      </c>
      <c r="N7" s="43" t="s">
        <v>108</v>
      </c>
      <c r="O7" s="43" t="s">
        <v>136</v>
      </c>
      <c r="P7" s="74"/>
    </row>
    <row r="8" spans="2:16" s="44" customFormat="1" ht="74.150000000000006" customHeight="1" x14ac:dyDescent="0.35">
      <c r="B8" s="88" t="s">
        <v>137</v>
      </c>
      <c r="C8" s="43" t="s">
        <v>138</v>
      </c>
      <c r="D8" s="74"/>
      <c r="E8" s="84" t="s">
        <v>230</v>
      </c>
      <c r="F8" s="42" t="s">
        <v>108</v>
      </c>
      <c r="G8" s="43" t="s">
        <v>138</v>
      </c>
      <c r="H8" s="74"/>
      <c r="I8" s="61" t="s">
        <v>230</v>
      </c>
      <c r="J8" s="42" t="s">
        <v>108</v>
      </c>
      <c r="K8" s="43" t="s">
        <v>138</v>
      </c>
      <c r="L8" s="74"/>
      <c r="M8" s="61" t="s">
        <v>230</v>
      </c>
      <c r="N8" s="42" t="s">
        <v>108</v>
      </c>
      <c r="O8" s="43" t="s">
        <v>138</v>
      </c>
      <c r="P8" s="74"/>
    </row>
    <row r="9" spans="2:16" s="44" customFormat="1" ht="62.15" customHeight="1" x14ac:dyDescent="0.35">
      <c r="B9" s="89" t="s">
        <v>139</v>
      </c>
      <c r="C9" s="43" t="s">
        <v>141</v>
      </c>
      <c r="D9" s="74"/>
      <c r="E9" s="83" t="s">
        <v>140</v>
      </c>
      <c r="F9" s="43" t="s">
        <v>108</v>
      </c>
      <c r="G9" s="43" t="s">
        <v>141</v>
      </c>
      <c r="H9" s="74"/>
      <c r="I9" s="80" t="s">
        <v>140</v>
      </c>
      <c r="J9" s="43" t="s">
        <v>108</v>
      </c>
      <c r="K9" s="43" t="s">
        <v>141</v>
      </c>
      <c r="L9" s="74"/>
      <c r="M9" s="80" t="s">
        <v>140</v>
      </c>
      <c r="N9" s="43" t="s">
        <v>108</v>
      </c>
      <c r="O9" s="43" t="s">
        <v>141</v>
      </c>
      <c r="P9" s="74"/>
    </row>
    <row r="10" spans="2:16" s="44" customFormat="1" ht="58" customHeight="1" x14ac:dyDescent="0.35">
      <c r="B10" s="89" t="s">
        <v>142</v>
      </c>
      <c r="C10" s="42" t="s">
        <v>144</v>
      </c>
      <c r="D10" s="75"/>
      <c r="E10" s="84" t="s">
        <v>143</v>
      </c>
      <c r="F10" s="42" t="s">
        <v>108</v>
      </c>
      <c r="G10" s="42" t="s">
        <v>144</v>
      </c>
      <c r="H10" s="75"/>
      <c r="I10" s="61" t="s">
        <v>143</v>
      </c>
      <c r="J10" s="42" t="s">
        <v>108</v>
      </c>
      <c r="K10" s="42" t="s">
        <v>144</v>
      </c>
      <c r="L10" s="92"/>
      <c r="M10" s="61" t="s">
        <v>143</v>
      </c>
      <c r="N10" s="42"/>
      <c r="O10" s="42" t="s">
        <v>144</v>
      </c>
      <c r="P10" s="92" t="s">
        <v>108</v>
      </c>
    </row>
    <row r="11" spans="2:16" s="44" customFormat="1" ht="62.15" customHeight="1" thickBot="1" x14ac:dyDescent="0.4">
      <c r="B11" s="90" t="s">
        <v>155</v>
      </c>
      <c r="C11" s="76" t="s">
        <v>147</v>
      </c>
      <c r="D11" s="78"/>
      <c r="E11" s="85" t="s">
        <v>145</v>
      </c>
      <c r="F11" s="77" t="s">
        <v>108</v>
      </c>
      <c r="G11" s="76" t="s">
        <v>147</v>
      </c>
      <c r="H11" s="78"/>
      <c r="I11" s="81" t="s">
        <v>145</v>
      </c>
      <c r="J11" s="77" t="s">
        <v>108</v>
      </c>
      <c r="K11" s="76" t="s">
        <v>147</v>
      </c>
      <c r="L11" s="78"/>
      <c r="M11" s="81" t="s">
        <v>145</v>
      </c>
      <c r="N11" s="77"/>
      <c r="O11" s="76" t="s">
        <v>147</v>
      </c>
      <c r="P11" s="78" t="s">
        <v>108</v>
      </c>
    </row>
  </sheetData>
  <mergeCells count="11">
    <mergeCell ref="M3:P3"/>
    <mergeCell ref="M4:P4"/>
    <mergeCell ref="C2:P2"/>
    <mergeCell ref="B5:B6"/>
    <mergeCell ref="B3:B4"/>
    <mergeCell ref="C3:D3"/>
    <mergeCell ref="C4:D4"/>
    <mergeCell ref="E3:H3"/>
    <mergeCell ref="E4:H4"/>
    <mergeCell ref="I3:L3"/>
    <mergeCell ref="I4:L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34"/>
  <sheetViews>
    <sheetView topLeftCell="D1" zoomScale="70" zoomScaleNormal="70" zoomScalePageLayoutView="62" workbookViewId="0">
      <selection activeCell="I3" sqref="I3:J3"/>
    </sheetView>
  </sheetViews>
  <sheetFormatPr baseColWidth="10" defaultColWidth="10.81640625" defaultRowHeight="15.5" x14ac:dyDescent="0.35"/>
  <cols>
    <col min="1" max="1" width="2.7265625" style="44" customWidth="1"/>
    <col min="2" max="2" width="39.453125" style="44" customWidth="1"/>
    <col min="3" max="3" width="34" style="44" customWidth="1"/>
    <col min="4" max="4" width="29.1796875" style="44" customWidth="1"/>
    <col min="5" max="5" width="34" style="44" customWidth="1"/>
    <col min="6" max="6" width="29.1796875" style="44" customWidth="1"/>
    <col min="7" max="7" width="34" style="44" customWidth="1"/>
    <col min="8" max="8" width="29.1796875" style="44" customWidth="1"/>
    <col min="9" max="9" width="34" style="44" customWidth="1"/>
    <col min="10" max="10" width="29.1796875" style="44" customWidth="1"/>
    <col min="11" max="16384" width="10.81640625" style="44"/>
  </cols>
  <sheetData>
    <row r="1" spans="2:10" ht="8.15" customHeight="1" thickBot="1" x14ac:dyDescent="0.4"/>
    <row r="2" spans="2:10" ht="43" customHeight="1" thickBot="1" x14ac:dyDescent="0.4">
      <c r="B2" s="171"/>
      <c r="C2" s="162" t="s">
        <v>148</v>
      </c>
      <c r="D2" s="153"/>
      <c r="E2" s="153"/>
      <c r="F2" s="153"/>
      <c r="G2" s="153"/>
      <c r="H2" s="153"/>
      <c r="I2" s="153"/>
      <c r="J2" s="154"/>
    </row>
    <row r="3" spans="2:10" ht="43" customHeight="1" thickBot="1" x14ac:dyDescent="0.4">
      <c r="B3" s="172"/>
      <c r="C3" s="163" t="s">
        <v>210</v>
      </c>
      <c r="D3" s="164"/>
      <c r="E3" s="163" t="s">
        <v>219</v>
      </c>
      <c r="F3" s="164"/>
      <c r="G3" s="148" t="s">
        <v>224</v>
      </c>
      <c r="H3" s="150"/>
      <c r="I3" s="148" t="s">
        <v>229</v>
      </c>
      <c r="J3" s="150"/>
    </row>
    <row r="4" spans="2:10" ht="43" customHeight="1" thickBot="1" x14ac:dyDescent="0.4">
      <c r="B4" s="96" t="s">
        <v>127</v>
      </c>
      <c r="C4" s="95" t="s">
        <v>149</v>
      </c>
      <c r="D4" s="93" t="s">
        <v>150</v>
      </c>
      <c r="E4" s="95" t="s">
        <v>149</v>
      </c>
      <c r="F4" s="93" t="s">
        <v>150</v>
      </c>
      <c r="G4" s="93" t="s">
        <v>149</v>
      </c>
      <c r="H4" s="94" t="s">
        <v>150</v>
      </c>
      <c r="I4" s="93" t="s">
        <v>149</v>
      </c>
      <c r="J4" s="94" t="s">
        <v>150</v>
      </c>
    </row>
    <row r="5" spans="2:10" x14ac:dyDescent="0.35">
      <c r="B5" s="174" t="s">
        <v>151</v>
      </c>
      <c r="C5" s="97" t="s">
        <v>130</v>
      </c>
      <c r="D5" s="109">
        <v>15</v>
      </c>
      <c r="E5" s="97" t="s">
        <v>130</v>
      </c>
      <c r="F5" s="109">
        <v>15</v>
      </c>
      <c r="G5" s="86" t="s">
        <v>130</v>
      </c>
      <c r="H5" s="115">
        <v>15</v>
      </c>
      <c r="I5" s="86" t="s">
        <v>130</v>
      </c>
      <c r="J5" s="115">
        <v>15</v>
      </c>
    </row>
    <row r="6" spans="2:10" x14ac:dyDescent="0.35">
      <c r="B6" s="175"/>
      <c r="C6" s="98" t="s">
        <v>132</v>
      </c>
      <c r="D6" s="101">
        <v>0</v>
      </c>
      <c r="E6" s="98" t="s">
        <v>132</v>
      </c>
      <c r="F6" s="101">
        <v>0</v>
      </c>
      <c r="G6" s="87" t="s">
        <v>132</v>
      </c>
      <c r="H6" s="103">
        <v>0</v>
      </c>
      <c r="I6" s="87" t="s">
        <v>132</v>
      </c>
      <c r="J6" s="103">
        <v>0</v>
      </c>
    </row>
    <row r="7" spans="2:10" ht="31" customHeight="1" x14ac:dyDescent="0.35">
      <c r="B7" s="175" t="s">
        <v>152</v>
      </c>
      <c r="C7" s="98" t="s">
        <v>153</v>
      </c>
      <c r="D7" s="110">
        <v>15</v>
      </c>
      <c r="E7" s="98" t="s">
        <v>153</v>
      </c>
      <c r="F7" s="110">
        <v>15</v>
      </c>
      <c r="G7" s="87" t="s">
        <v>153</v>
      </c>
      <c r="H7" s="116">
        <v>15</v>
      </c>
      <c r="I7" s="87" t="s">
        <v>153</v>
      </c>
      <c r="J7" s="116">
        <v>15</v>
      </c>
    </row>
    <row r="8" spans="2:10" ht="31" customHeight="1" x14ac:dyDescent="0.35">
      <c r="B8" s="175"/>
      <c r="C8" s="98" t="s">
        <v>154</v>
      </c>
      <c r="D8" s="87">
        <v>0</v>
      </c>
      <c r="E8" s="98" t="s">
        <v>154</v>
      </c>
      <c r="F8" s="87">
        <v>0</v>
      </c>
      <c r="G8" s="87" t="s">
        <v>154</v>
      </c>
      <c r="H8" s="104">
        <v>0</v>
      </c>
      <c r="I8" s="87" t="s">
        <v>154</v>
      </c>
      <c r="J8" s="104">
        <v>0</v>
      </c>
    </row>
    <row r="9" spans="2:10" x14ac:dyDescent="0.35">
      <c r="B9" s="176" t="s">
        <v>134</v>
      </c>
      <c r="C9" s="98" t="s">
        <v>135</v>
      </c>
      <c r="D9" s="110">
        <v>15</v>
      </c>
      <c r="E9" s="98" t="s">
        <v>135</v>
      </c>
      <c r="F9" s="110">
        <v>15</v>
      </c>
      <c r="G9" s="87" t="s">
        <v>135</v>
      </c>
      <c r="H9" s="116">
        <v>15</v>
      </c>
      <c r="I9" s="87" t="s">
        <v>135</v>
      </c>
      <c r="J9" s="116">
        <v>15</v>
      </c>
    </row>
    <row r="10" spans="2:10" x14ac:dyDescent="0.35">
      <c r="B10" s="176"/>
      <c r="C10" s="98" t="s">
        <v>136</v>
      </c>
      <c r="D10" s="87">
        <v>0</v>
      </c>
      <c r="E10" s="98" t="s">
        <v>136</v>
      </c>
      <c r="F10" s="87">
        <v>0</v>
      </c>
      <c r="G10" s="87" t="s">
        <v>136</v>
      </c>
      <c r="H10" s="104">
        <v>0</v>
      </c>
      <c r="I10" s="87" t="s">
        <v>136</v>
      </c>
      <c r="J10" s="104">
        <v>0</v>
      </c>
    </row>
    <row r="11" spans="2:10" x14ac:dyDescent="0.35">
      <c r="B11" s="175" t="s">
        <v>137</v>
      </c>
      <c r="C11" s="98" t="s">
        <v>156</v>
      </c>
      <c r="D11" s="110">
        <v>15</v>
      </c>
      <c r="E11" s="98" t="s">
        <v>156</v>
      </c>
      <c r="F11" s="101">
        <v>15</v>
      </c>
      <c r="G11" s="87" t="s">
        <v>156</v>
      </c>
      <c r="H11" s="103">
        <v>15</v>
      </c>
      <c r="I11" s="87" t="s">
        <v>156</v>
      </c>
      <c r="J11" s="103">
        <v>15</v>
      </c>
    </row>
    <row r="12" spans="2:10" x14ac:dyDescent="0.35">
      <c r="B12" s="175"/>
      <c r="C12" s="98" t="s">
        <v>157</v>
      </c>
      <c r="D12" s="87">
        <v>10</v>
      </c>
      <c r="E12" s="98" t="s">
        <v>157</v>
      </c>
      <c r="F12" s="111">
        <v>10</v>
      </c>
      <c r="G12" s="87" t="s">
        <v>157</v>
      </c>
      <c r="H12" s="117">
        <v>10</v>
      </c>
      <c r="I12" s="87" t="s">
        <v>157</v>
      </c>
      <c r="J12" s="117">
        <v>10</v>
      </c>
    </row>
    <row r="13" spans="2:10" x14ac:dyDescent="0.35">
      <c r="B13" s="175"/>
      <c r="C13" s="99" t="s">
        <v>138</v>
      </c>
      <c r="D13" s="101">
        <v>0</v>
      </c>
      <c r="E13" s="99" t="s">
        <v>138</v>
      </c>
      <c r="F13" s="101">
        <v>0</v>
      </c>
      <c r="G13" s="101" t="s">
        <v>138</v>
      </c>
      <c r="H13" s="103">
        <v>0</v>
      </c>
      <c r="I13" s="101" t="s">
        <v>138</v>
      </c>
      <c r="J13" s="103">
        <v>0</v>
      </c>
    </row>
    <row r="14" spans="2:10" x14ac:dyDescent="0.35">
      <c r="B14" s="175" t="s">
        <v>158</v>
      </c>
      <c r="C14" s="98" t="s">
        <v>140</v>
      </c>
      <c r="D14" s="110">
        <v>15</v>
      </c>
      <c r="E14" s="98" t="s">
        <v>140</v>
      </c>
      <c r="F14" s="110">
        <v>15</v>
      </c>
      <c r="G14" s="87" t="s">
        <v>140</v>
      </c>
      <c r="H14" s="116">
        <v>15</v>
      </c>
      <c r="I14" s="87" t="s">
        <v>140</v>
      </c>
      <c r="J14" s="116">
        <v>15</v>
      </c>
    </row>
    <row r="15" spans="2:10" x14ac:dyDescent="0.35">
      <c r="B15" s="175"/>
      <c r="C15" s="98" t="s">
        <v>159</v>
      </c>
      <c r="D15" s="87">
        <v>0</v>
      </c>
      <c r="E15" s="98" t="s">
        <v>159</v>
      </c>
      <c r="F15" s="87">
        <v>0</v>
      </c>
      <c r="G15" s="87" t="s">
        <v>159</v>
      </c>
      <c r="H15" s="104">
        <v>0</v>
      </c>
      <c r="I15" s="87" t="s">
        <v>159</v>
      </c>
      <c r="J15" s="104">
        <v>0</v>
      </c>
    </row>
    <row r="16" spans="2:10" ht="31" customHeight="1" x14ac:dyDescent="0.35">
      <c r="B16" s="175" t="s">
        <v>160</v>
      </c>
      <c r="C16" s="98" t="s">
        <v>140</v>
      </c>
      <c r="D16" s="101">
        <v>15</v>
      </c>
      <c r="E16" s="98" t="s">
        <v>140</v>
      </c>
      <c r="F16" s="110">
        <v>15</v>
      </c>
      <c r="G16" s="87" t="s">
        <v>140</v>
      </c>
      <c r="H16" s="116">
        <v>15</v>
      </c>
      <c r="I16" s="87" t="s">
        <v>140</v>
      </c>
      <c r="J16" s="116">
        <v>15</v>
      </c>
    </row>
    <row r="17" spans="2:10" ht="31" customHeight="1" x14ac:dyDescent="0.35">
      <c r="B17" s="175"/>
      <c r="C17" s="98" t="s">
        <v>159</v>
      </c>
      <c r="D17" s="112">
        <v>0</v>
      </c>
      <c r="E17" s="98" t="s">
        <v>159</v>
      </c>
      <c r="F17" s="87">
        <v>0</v>
      </c>
      <c r="G17" s="87" t="s">
        <v>159</v>
      </c>
      <c r="H17" s="104">
        <v>0</v>
      </c>
      <c r="I17" s="87" t="s">
        <v>159</v>
      </c>
      <c r="J17" s="104">
        <v>0</v>
      </c>
    </row>
    <row r="18" spans="2:10" x14ac:dyDescent="0.35">
      <c r="B18" s="175" t="s">
        <v>155</v>
      </c>
      <c r="C18" s="98" t="s">
        <v>145</v>
      </c>
      <c r="D18" s="101">
        <v>10</v>
      </c>
      <c r="E18" s="98" t="s">
        <v>145</v>
      </c>
      <c r="F18" s="101">
        <v>10</v>
      </c>
      <c r="G18" s="87" t="s">
        <v>145</v>
      </c>
      <c r="H18" s="103">
        <v>10</v>
      </c>
      <c r="I18" s="87" t="s">
        <v>145</v>
      </c>
      <c r="J18" s="103">
        <v>0</v>
      </c>
    </row>
    <row r="19" spans="2:10" x14ac:dyDescent="0.35">
      <c r="B19" s="175"/>
      <c r="C19" s="98" t="s">
        <v>146</v>
      </c>
      <c r="D19" s="111">
        <v>5</v>
      </c>
      <c r="E19" s="98" t="s">
        <v>146</v>
      </c>
      <c r="F19" s="111">
        <v>5</v>
      </c>
      <c r="G19" s="87" t="s">
        <v>146</v>
      </c>
      <c r="H19" s="117">
        <v>5</v>
      </c>
      <c r="I19" s="87" t="s">
        <v>146</v>
      </c>
      <c r="J19" s="117">
        <v>15</v>
      </c>
    </row>
    <row r="20" spans="2:10" ht="16" thickBot="1" x14ac:dyDescent="0.4">
      <c r="B20" s="177"/>
      <c r="C20" s="100" t="s">
        <v>161</v>
      </c>
      <c r="D20" s="102">
        <v>0</v>
      </c>
      <c r="E20" s="100" t="s">
        <v>161</v>
      </c>
      <c r="F20" s="102">
        <v>0</v>
      </c>
      <c r="G20" s="102" t="s">
        <v>161</v>
      </c>
      <c r="H20" s="105">
        <v>0</v>
      </c>
      <c r="I20" s="102" t="s">
        <v>161</v>
      </c>
      <c r="J20" s="105">
        <v>0</v>
      </c>
    </row>
    <row r="21" spans="2:10" ht="50.15" customHeight="1" thickBot="1" x14ac:dyDescent="0.4">
      <c r="B21" s="45"/>
      <c r="D21" s="118">
        <v>80</v>
      </c>
      <c r="E21" s="113"/>
      <c r="F21" s="114">
        <v>90</v>
      </c>
      <c r="H21" s="114">
        <v>90</v>
      </c>
      <c r="J21" s="114">
        <v>95</v>
      </c>
    </row>
    <row r="23" spans="2:10" ht="40" customHeight="1" x14ac:dyDescent="0.35">
      <c r="B23" s="59" t="s">
        <v>162</v>
      </c>
      <c r="C23" s="178" t="s">
        <v>166</v>
      </c>
      <c r="D23" s="178"/>
      <c r="E23" s="160"/>
      <c r="F23" s="160"/>
      <c r="G23" s="160"/>
      <c r="H23" s="160"/>
      <c r="I23" s="160"/>
      <c r="J23" s="160"/>
    </row>
    <row r="24" spans="2:10" x14ac:dyDescent="0.35">
      <c r="B24" s="108" t="s">
        <v>163</v>
      </c>
      <c r="C24" s="179" t="s">
        <v>167</v>
      </c>
      <c r="D24" s="179"/>
      <c r="E24" s="160"/>
      <c r="F24" s="160"/>
      <c r="G24" s="160"/>
      <c r="H24" s="160"/>
      <c r="I24" s="160"/>
      <c r="J24" s="160"/>
    </row>
    <row r="25" spans="2:10" x14ac:dyDescent="0.35">
      <c r="B25" s="107" t="s">
        <v>164</v>
      </c>
      <c r="C25" s="173" t="s">
        <v>168</v>
      </c>
      <c r="D25" s="173"/>
      <c r="E25" s="161"/>
      <c r="F25" s="161"/>
      <c r="G25" s="161"/>
      <c r="H25" s="161"/>
      <c r="I25" s="161"/>
      <c r="J25" s="161"/>
    </row>
    <row r="26" spans="2:10" x14ac:dyDescent="0.35">
      <c r="B26" s="106" t="s">
        <v>165</v>
      </c>
      <c r="C26" s="166" t="s">
        <v>169</v>
      </c>
      <c r="D26" s="166"/>
      <c r="E26" s="161"/>
      <c r="F26" s="161"/>
      <c r="G26" s="161"/>
      <c r="H26" s="161"/>
      <c r="I26" s="161"/>
      <c r="J26" s="161"/>
    </row>
    <row r="27" spans="2:10" ht="47.15" customHeight="1" x14ac:dyDescent="0.35">
      <c r="B27" s="165" t="s">
        <v>170</v>
      </c>
      <c r="C27" s="165"/>
      <c r="D27" s="165"/>
    </row>
    <row r="30" spans="2:10" ht="43" customHeight="1" x14ac:dyDescent="0.35">
      <c r="B30" s="58" t="s">
        <v>171</v>
      </c>
      <c r="C30" s="167" t="s">
        <v>172</v>
      </c>
      <c r="D30" s="167"/>
      <c r="E30" s="160"/>
      <c r="F30" s="160"/>
      <c r="G30" s="160"/>
      <c r="H30" s="160"/>
      <c r="I30" s="160"/>
      <c r="J30" s="160"/>
    </row>
    <row r="31" spans="2:10" ht="38.15" customHeight="1" x14ac:dyDescent="0.35">
      <c r="B31" s="108" t="s">
        <v>163</v>
      </c>
      <c r="C31" s="168" t="s">
        <v>173</v>
      </c>
      <c r="D31" s="168"/>
      <c r="E31" s="160"/>
      <c r="F31" s="160"/>
      <c r="G31" s="160"/>
      <c r="H31" s="160"/>
      <c r="I31" s="160"/>
      <c r="J31" s="160"/>
    </row>
    <row r="32" spans="2:10" ht="36" customHeight="1" x14ac:dyDescent="0.35">
      <c r="B32" s="107" t="s">
        <v>164</v>
      </c>
      <c r="C32" s="169" t="s">
        <v>174</v>
      </c>
      <c r="D32" s="169"/>
      <c r="E32" s="161"/>
      <c r="F32" s="161"/>
      <c r="G32" s="161"/>
      <c r="H32" s="161"/>
      <c r="I32" s="161"/>
      <c r="J32" s="161"/>
    </row>
    <row r="33" spans="2:10" ht="36" customHeight="1" x14ac:dyDescent="0.35">
      <c r="B33" s="106" t="s">
        <v>165</v>
      </c>
      <c r="C33" s="170" t="s">
        <v>175</v>
      </c>
      <c r="D33" s="170"/>
      <c r="E33" s="161"/>
      <c r="F33" s="161"/>
      <c r="G33" s="161"/>
      <c r="H33" s="161"/>
      <c r="I33" s="161"/>
      <c r="J33" s="161"/>
    </row>
    <row r="34" spans="2:10" ht="98.15" customHeight="1" x14ac:dyDescent="0.35">
      <c r="B34" s="165" t="s">
        <v>176</v>
      </c>
      <c r="C34" s="165"/>
      <c r="D34" s="165"/>
    </row>
  </sheetData>
  <mergeCells count="47">
    <mergeCell ref="B2:B3"/>
    <mergeCell ref="C3:D3"/>
    <mergeCell ref="C25:D25"/>
    <mergeCell ref="B5:B6"/>
    <mergeCell ref="B7:B8"/>
    <mergeCell ref="B9:B10"/>
    <mergeCell ref="B11:B13"/>
    <mergeCell ref="B14:B15"/>
    <mergeCell ref="B16:B17"/>
    <mergeCell ref="B18:B20"/>
    <mergeCell ref="C23:D23"/>
    <mergeCell ref="C24:D24"/>
    <mergeCell ref="B34:D34"/>
    <mergeCell ref="C26:D26"/>
    <mergeCell ref="B27:D27"/>
    <mergeCell ref="C30:D30"/>
    <mergeCell ref="C31:D31"/>
    <mergeCell ref="C32:D32"/>
    <mergeCell ref="C33:D33"/>
    <mergeCell ref="E26:F26"/>
    <mergeCell ref="E30:F30"/>
    <mergeCell ref="E31:F31"/>
    <mergeCell ref="E32:F32"/>
    <mergeCell ref="E33:F33"/>
    <mergeCell ref="G23:H23"/>
    <mergeCell ref="G24:H24"/>
    <mergeCell ref="G25:H25"/>
    <mergeCell ref="E3:F3"/>
    <mergeCell ref="E23:F23"/>
    <mergeCell ref="E24:F24"/>
    <mergeCell ref="E25:F25"/>
    <mergeCell ref="I30:J30"/>
    <mergeCell ref="I31:J31"/>
    <mergeCell ref="I32:J32"/>
    <mergeCell ref="I33:J33"/>
    <mergeCell ref="C2:J2"/>
    <mergeCell ref="I3:J3"/>
    <mergeCell ref="I23:J23"/>
    <mergeCell ref="I24:J24"/>
    <mergeCell ref="I25:J25"/>
    <mergeCell ref="I26:J26"/>
    <mergeCell ref="G26:H26"/>
    <mergeCell ref="G30:H30"/>
    <mergeCell ref="G31:H31"/>
    <mergeCell ref="G32:H32"/>
    <mergeCell ref="G33:H33"/>
    <mergeCell ref="G3:H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15"/>
  <sheetViews>
    <sheetView topLeftCell="A3" zoomScale="90" zoomScaleNormal="90" zoomScalePageLayoutView="90" workbookViewId="0">
      <selection activeCell="A7" sqref="A7"/>
    </sheetView>
  </sheetViews>
  <sheetFormatPr baseColWidth="10" defaultColWidth="10.81640625" defaultRowHeight="15.5" x14ac:dyDescent="0.35"/>
  <cols>
    <col min="1" max="1" width="36.1796875" style="45" customWidth="1"/>
    <col min="2" max="2" width="24.453125" style="45" customWidth="1"/>
    <col min="3" max="3" width="34.7265625" style="45" customWidth="1"/>
    <col min="4" max="4" width="33.26953125" style="45" customWidth="1"/>
    <col min="5" max="5" width="28.81640625" style="45" customWidth="1"/>
    <col min="6" max="16384" width="10.81640625" style="45"/>
  </cols>
  <sheetData>
    <row r="2" spans="1:6" ht="77.150000000000006" customHeight="1" x14ac:dyDescent="0.35">
      <c r="A2" s="167"/>
      <c r="B2" s="167"/>
      <c r="C2" s="183" t="s">
        <v>177</v>
      </c>
      <c r="D2" s="184"/>
      <c r="E2" s="185"/>
    </row>
    <row r="3" spans="1:6" ht="98.15" customHeight="1" x14ac:dyDescent="0.35">
      <c r="A3" s="186" t="s">
        <v>178</v>
      </c>
      <c r="B3" s="186"/>
      <c r="C3" s="46" t="s">
        <v>179</v>
      </c>
      <c r="D3" s="46" t="s">
        <v>180</v>
      </c>
      <c r="E3" s="46" t="s">
        <v>181</v>
      </c>
    </row>
    <row r="4" spans="1:6" ht="27" customHeight="1" x14ac:dyDescent="0.35">
      <c r="A4" s="189" t="s">
        <v>233</v>
      </c>
      <c r="B4" s="180" t="s">
        <v>190</v>
      </c>
      <c r="C4" s="47" t="s">
        <v>196</v>
      </c>
      <c r="D4" s="47" t="s">
        <v>183</v>
      </c>
      <c r="E4" s="48" t="s">
        <v>184</v>
      </c>
      <c r="F4" s="40"/>
    </row>
    <row r="5" spans="1:6" ht="27" customHeight="1" x14ac:dyDescent="0.35">
      <c r="A5" s="189"/>
      <c r="B5" s="181"/>
      <c r="C5" s="47" t="s">
        <v>185</v>
      </c>
      <c r="D5" s="47" t="s">
        <v>186</v>
      </c>
      <c r="E5" s="48" t="s">
        <v>189</v>
      </c>
    </row>
    <row r="6" spans="1:6" ht="27" customHeight="1" x14ac:dyDescent="0.35">
      <c r="A6" s="189"/>
      <c r="B6" s="181"/>
      <c r="C6" s="49" t="s">
        <v>187</v>
      </c>
      <c r="D6" s="50" t="s">
        <v>188</v>
      </c>
      <c r="E6" s="50" t="s">
        <v>189</v>
      </c>
    </row>
    <row r="7" spans="1:6" ht="55" customHeight="1" x14ac:dyDescent="0.35">
      <c r="A7" s="42" t="s">
        <v>232</v>
      </c>
      <c r="B7" s="190" t="s">
        <v>191</v>
      </c>
      <c r="C7" s="51" t="s">
        <v>182</v>
      </c>
      <c r="D7" s="53" t="s">
        <v>192</v>
      </c>
      <c r="E7" s="52" t="s">
        <v>189</v>
      </c>
      <c r="F7" s="40"/>
    </row>
    <row r="8" spans="1:6" ht="55" customHeight="1" x14ac:dyDescent="0.35">
      <c r="A8" s="42" t="s">
        <v>231</v>
      </c>
      <c r="B8" s="191"/>
      <c r="C8" s="51" t="s">
        <v>182</v>
      </c>
      <c r="D8" s="53" t="s">
        <v>192</v>
      </c>
      <c r="E8" s="52" t="s">
        <v>189</v>
      </c>
      <c r="F8" s="40"/>
    </row>
    <row r="9" spans="1:6" ht="35.15" customHeight="1" x14ac:dyDescent="0.35">
      <c r="A9" s="187" t="s">
        <v>225</v>
      </c>
      <c r="B9" s="191"/>
      <c r="C9" s="51" t="s">
        <v>185</v>
      </c>
      <c r="D9" s="53" t="s">
        <v>193</v>
      </c>
      <c r="E9" s="52" t="s">
        <v>189</v>
      </c>
      <c r="F9" s="40"/>
    </row>
    <row r="10" spans="1:6" ht="35.15" customHeight="1" x14ac:dyDescent="0.35">
      <c r="A10" s="188"/>
      <c r="B10" s="192"/>
      <c r="C10" s="52" t="s">
        <v>187</v>
      </c>
      <c r="D10" s="53" t="s">
        <v>194</v>
      </c>
      <c r="E10" s="52" t="s">
        <v>189</v>
      </c>
      <c r="F10" s="40"/>
    </row>
    <row r="11" spans="1:6" ht="27" customHeight="1" x14ac:dyDescent="0.35">
      <c r="A11" s="187" t="s">
        <v>213</v>
      </c>
      <c r="B11" s="182" t="s">
        <v>195</v>
      </c>
      <c r="C11" s="47" t="s">
        <v>196</v>
      </c>
      <c r="D11" s="47" t="s">
        <v>199</v>
      </c>
      <c r="E11" s="48" t="s">
        <v>184</v>
      </c>
      <c r="F11" s="40"/>
    </row>
    <row r="12" spans="1:6" ht="27" customHeight="1" x14ac:dyDescent="0.35">
      <c r="A12" s="187"/>
      <c r="B12" s="182"/>
      <c r="C12" s="47" t="s">
        <v>185</v>
      </c>
      <c r="D12" s="47" t="s">
        <v>198</v>
      </c>
      <c r="E12" s="48" t="s">
        <v>189</v>
      </c>
    </row>
    <row r="13" spans="1:6" ht="27" customHeight="1" x14ac:dyDescent="0.35">
      <c r="A13" s="188"/>
      <c r="B13" s="182"/>
      <c r="C13" s="49" t="s">
        <v>187</v>
      </c>
      <c r="D13" s="50" t="s">
        <v>197</v>
      </c>
      <c r="E13" s="50" t="s">
        <v>189</v>
      </c>
    </row>
    <row r="14" spans="1:6" x14ac:dyDescent="0.35">
      <c r="C14" s="40"/>
      <c r="D14" s="40"/>
      <c r="E14" s="40"/>
      <c r="F14" s="40"/>
    </row>
    <row r="15" spans="1:6" x14ac:dyDescent="0.35">
      <c r="C15" s="40"/>
      <c r="D15" s="40"/>
      <c r="E15" s="40"/>
      <c r="F15" s="40"/>
    </row>
  </sheetData>
  <mergeCells count="9">
    <mergeCell ref="B4:B6"/>
    <mergeCell ref="B11:B13"/>
    <mergeCell ref="C2:E2"/>
    <mergeCell ref="A3:B3"/>
    <mergeCell ref="A2:B2"/>
    <mergeCell ref="A11:A13"/>
    <mergeCell ref="A4:A6"/>
    <mergeCell ref="A9:A10"/>
    <mergeCell ref="B7:B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13"/>
  <sheetViews>
    <sheetView topLeftCell="A2" zoomScale="94" zoomScaleNormal="94" zoomScalePageLayoutView="94" workbookViewId="0">
      <selection activeCell="C2" sqref="C2:F2"/>
    </sheetView>
  </sheetViews>
  <sheetFormatPr baseColWidth="10" defaultColWidth="10.81640625" defaultRowHeight="15.5" x14ac:dyDescent="0.35"/>
  <cols>
    <col min="1" max="1" width="4.1796875" style="45" customWidth="1"/>
    <col min="2" max="2" width="24.453125" style="45" customWidth="1"/>
    <col min="3" max="3" width="34.7265625" style="45" customWidth="1"/>
    <col min="4" max="4" width="33.26953125" style="45" customWidth="1"/>
    <col min="5" max="5" width="28.81640625" style="45" customWidth="1"/>
    <col min="6" max="6" width="28.453125" style="45" customWidth="1"/>
    <col min="7" max="16384" width="10.81640625" style="45"/>
  </cols>
  <sheetData>
    <row r="2" spans="2:6" s="54" customFormat="1" ht="106" customHeight="1" x14ac:dyDescent="0.35">
      <c r="B2" s="68"/>
      <c r="C2" s="193" t="s">
        <v>200</v>
      </c>
      <c r="D2" s="193"/>
      <c r="E2" s="193"/>
      <c r="F2" s="193"/>
    </row>
    <row r="3" spans="2:6" s="54" customFormat="1" ht="98.15" customHeight="1" x14ac:dyDescent="0.35">
      <c r="B3" s="67" t="s">
        <v>201</v>
      </c>
      <c r="C3" s="67" t="s">
        <v>202</v>
      </c>
      <c r="D3" s="67" t="s">
        <v>203</v>
      </c>
      <c r="E3" s="67" t="s">
        <v>204</v>
      </c>
      <c r="F3" s="67" t="s">
        <v>205</v>
      </c>
    </row>
    <row r="4" spans="2:6" ht="27" customHeight="1" x14ac:dyDescent="0.35">
      <c r="B4" s="55" t="s">
        <v>206</v>
      </c>
      <c r="C4" s="47" t="s">
        <v>207</v>
      </c>
      <c r="D4" s="47" t="s">
        <v>207</v>
      </c>
      <c r="E4" s="48">
        <v>2</v>
      </c>
      <c r="F4" s="48">
        <v>2</v>
      </c>
    </row>
    <row r="5" spans="2:6" ht="27" customHeight="1" x14ac:dyDescent="0.35">
      <c r="B5" s="56" t="s">
        <v>206</v>
      </c>
      <c r="C5" s="51" t="s">
        <v>207</v>
      </c>
      <c r="D5" s="51" t="s">
        <v>209</v>
      </c>
      <c r="E5" s="57">
        <v>2</v>
      </c>
      <c r="F5" s="57">
        <v>1</v>
      </c>
    </row>
    <row r="6" spans="2:6" ht="27" customHeight="1" x14ac:dyDescent="0.35">
      <c r="B6" s="55" t="s">
        <v>206</v>
      </c>
      <c r="C6" s="49" t="s">
        <v>207</v>
      </c>
      <c r="D6" s="50" t="s">
        <v>208</v>
      </c>
      <c r="E6" s="50">
        <v>2</v>
      </c>
      <c r="F6" s="50">
        <v>0</v>
      </c>
    </row>
    <row r="7" spans="2:6" ht="27" customHeight="1" x14ac:dyDescent="0.35">
      <c r="B7" s="56" t="s">
        <v>206</v>
      </c>
      <c r="C7" s="51" t="s">
        <v>208</v>
      </c>
      <c r="D7" s="53" t="s">
        <v>207</v>
      </c>
      <c r="E7" s="52">
        <v>0</v>
      </c>
      <c r="F7" s="52">
        <v>2</v>
      </c>
    </row>
    <row r="8" spans="2:6" ht="27" customHeight="1" x14ac:dyDescent="0.35">
      <c r="B8" s="55" t="s">
        <v>164</v>
      </c>
      <c r="C8" s="47" t="s">
        <v>207</v>
      </c>
      <c r="D8" s="50" t="s">
        <v>207</v>
      </c>
      <c r="E8" s="49">
        <v>1</v>
      </c>
      <c r="F8" s="49">
        <v>1</v>
      </c>
    </row>
    <row r="9" spans="2:6" ht="27" customHeight="1" x14ac:dyDescent="0.35">
      <c r="B9" s="56" t="s">
        <v>164</v>
      </c>
      <c r="C9" s="52" t="s">
        <v>207</v>
      </c>
      <c r="D9" s="53" t="s">
        <v>209</v>
      </c>
      <c r="E9" s="52">
        <v>1</v>
      </c>
      <c r="F9" s="52">
        <v>0</v>
      </c>
    </row>
    <row r="10" spans="2:6" ht="27" customHeight="1" x14ac:dyDescent="0.35">
      <c r="B10" s="55" t="s">
        <v>164</v>
      </c>
      <c r="C10" s="47" t="s">
        <v>207</v>
      </c>
      <c r="D10" s="47" t="s">
        <v>208</v>
      </c>
      <c r="E10" s="48">
        <v>1</v>
      </c>
      <c r="F10" s="48">
        <v>0</v>
      </c>
    </row>
    <row r="11" spans="2:6" ht="27" customHeight="1" x14ac:dyDescent="0.35">
      <c r="B11" s="56" t="s">
        <v>164</v>
      </c>
      <c r="C11" s="52" t="s">
        <v>208</v>
      </c>
      <c r="D11" s="53" t="s">
        <v>207</v>
      </c>
      <c r="E11" s="53">
        <v>0</v>
      </c>
      <c r="F11" s="53">
        <v>1</v>
      </c>
    </row>
    <row r="12" spans="2:6" x14ac:dyDescent="0.35">
      <c r="C12" s="40"/>
      <c r="D12" s="40"/>
      <c r="E12" s="40"/>
      <c r="F12" s="40"/>
    </row>
    <row r="13" spans="2:6" x14ac:dyDescent="0.35">
      <c r="C13" s="40"/>
      <c r="D13" s="40"/>
      <c r="E13" s="40"/>
      <c r="F13" s="40"/>
    </row>
  </sheetData>
  <mergeCells count="1">
    <mergeCell ref="C2:F2"/>
  </mergeCells>
  <pageMargins left="0.7" right="0.7" top="0.75" bottom="0.75" header="0.3" footer="0.3"/>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5"/>
  <sheetViews>
    <sheetView tabSelected="1" view="pageBreakPreview" topLeftCell="A18" zoomScale="30" zoomScaleNormal="66" zoomScaleSheetLayoutView="30" zoomScalePageLayoutView="66" workbookViewId="0">
      <selection activeCell="U11" sqref="U11"/>
    </sheetView>
  </sheetViews>
  <sheetFormatPr baseColWidth="10" defaultRowHeight="14.5" x14ac:dyDescent="0.35"/>
  <cols>
    <col min="1" max="1" width="45.81640625" customWidth="1"/>
    <col min="2" max="2" width="41.26953125" customWidth="1"/>
    <col min="3" max="3" width="22.453125" customWidth="1"/>
    <col min="4" max="4" width="14" customWidth="1"/>
    <col min="5" max="5" width="25.453125" customWidth="1"/>
    <col min="6" max="6" width="16.26953125" customWidth="1"/>
    <col min="7" max="7" width="12.7265625" customWidth="1"/>
    <col min="8" max="8" width="19.54296875" customWidth="1"/>
    <col min="9" max="9" width="58" customWidth="1"/>
    <col min="10" max="11" width="12.7265625" customWidth="1"/>
    <col min="12" max="12" width="18.90625" customWidth="1"/>
    <col min="13" max="13" width="16.1796875" customWidth="1"/>
    <col min="14" max="14" width="69" customWidth="1"/>
    <col min="15" max="15" width="77.54296875" customWidth="1"/>
  </cols>
  <sheetData>
    <row r="1" spans="1:15" ht="31" customHeight="1" x14ac:dyDescent="0.35">
      <c r="A1" s="194"/>
      <c r="B1" s="195"/>
      <c r="C1" s="195"/>
      <c r="D1" s="200" t="s">
        <v>269</v>
      </c>
      <c r="E1" s="200"/>
      <c r="F1" s="200"/>
      <c r="G1" s="200"/>
      <c r="H1" s="200"/>
      <c r="I1" s="200"/>
      <c r="J1" s="200"/>
      <c r="K1" s="200"/>
      <c r="L1" s="200"/>
      <c r="M1" s="200"/>
      <c r="N1" s="200"/>
      <c r="O1" s="200"/>
    </row>
    <row r="2" spans="1:15" ht="31" customHeight="1" x14ac:dyDescent="0.35">
      <c r="A2" s="196"/>
      <c r="B2" s="197"/>
      <c r="C2" s="197"/>
      <c r="D2" s="201"/>
      <c r="E2" s="201"/>
      <c r="F2" s="201"/>
      <c r="G2" s="201"/>
      <c r="H2" s="201"/>
      <c r="I2" s="201"/>
      <c r="J2" s="201"/>
      <c r="K2" s="201"/>
      <c r="L2" s="201"/>
      <c r="M2" s="201"/>
      <c r="N2" s="201"/>
      <c r="O2" s="201"/>
    </row>
    <row r="3" spans="1:15" ht="31" customHeight="1" x14ac:dyDescent="0.35">
      <c r="A3" s="198"/>
      <c r="B3" s="199"/>
      <c r="C3" s="199"/>
      <c r="D3" s="202"/>
      <c r="E3" s="202"/>
      <c r="F3" s="202"/>
      <c r="G3" s="202"/>
      <c r="H3" s="202"/>
      <c r="I3" s="202"/>
      <c r="J3" s="202"/>
      <c r="K3" s="202"/>
      <c r="L3" s="202"/>
      <c r="M3" s="202"/>
      <c r="N3" s="202"/>
      <c r="O3" s="202"/>
    </row>
    <row r="4" spans="1:15" ht="9.75" customHeight="1" x14ac:dyDescent="0.35">
      <c r="A4" s="226"/>
      <c r="B4" s="227"/>
      <c r="C4" s="227"/>
      <c r="D4" s="227"/>
      <c r="E4" s="227"/>
      <c r="F4" s="227"/>
      <c r="G4" s="227"/>
      <c r="H4" s="227"/>
      <c r="I4" s="227"/>
      <c r="J4" s="227"/>
      <c r="K4" s="227"/>
      <c r="L4" s="227"/>
      <c r="M4" s="227"/>
      <c r="N4" s="227"/>
      <c r="O4" s="227"/>
    </row>
    <row r="5" spans="1:15" ht="44.15" customHeight="1" x14ac:dyDescent="0.35">
      <c r="A5" s="124" t="s">
        <v>0</v>
      </c>
      <c r="B5" s="230" t="s">
        <v>220</v>
      </c>
      <c r="C5" s="230"/>
      <c r="D5" s="230"/>
      <c r="E5" s="230"/>
      <c r="F5" s="230"/>
      <c r="G5" s="230"/>
      <c r="H5" s="230"/>
      <c r="I5" s="230"/>
      <c r="J5" s="230"/>
      <c r="K5" s="230"/>
      <c r="L5" s="230"/>
      <c r="M5" s="230"/>
      <c r="N5" s="230"/>
      <c r="O5" s="230"/>
    </row>
    <row r="6" spans="1:15" ht="139" customHeight="1" x14ac:dyDescent="0.35">
      <c r="A6" s="125" t="s">
        <v>1</v>
      </c>
      <c r="B6" s="263" t="s">
        <v>221</v>
      </c>
      <c r="C6" s="263"/>
      <c r="D6" s="263"/>
      <c r="E6" s="263"/>
      <c r="F6" s="263"/>
      <c r="G6" s="263"/>
      <c r="H6" s="263"/>
      <c r="I6" s="263"/>
      <c r="J6" s="263"/>
      <c r="K6" s="263"/>
      <c r="L6" s="263"/>
      <c r="M6" s="263"/>
      <c r="N6" s="263"/>
      <c r="O6" s="263"/>
    </row>
    <row r="7" spans="1:15" ht="114" customHeight="1" x14ac:dyDescent="0.35">
      <c r="A7" s="231" t="s">
        <v>222</v>
      </c>
      <c r="B7" s="232"/>
      <c r="C7" s="232"/>
      <c r="D7" s="232"/>
      <c r="E7" s="232"/>
      <c r="F7" s="232"/>
      <c r="G7" s="232"/>
      <c r="H7" s="232"/>
      <c r="I7" s="232"/>
      <c r="J7" s="232"/>
      <c r="K7" s="232"/>
      <c r="L7" s="232"/>
      <c r="M7" s="232"/>
      <c r="N7" s="232"/>
      <c r="O7" s="232"/>
    </row>
    <row r="8" spans="1:15" x14ac:dyDescent="0.35">
      <c r="A8" s="228"/>
      <c r="B8" s="228"/>
      <c r="C8" s="228"/>
      <c r="D8" s="228"/>
      <c r="E8" s="229"/>
      <c r="F8" s="217" t="s">
        <v>2</v>
      </c>
      <c r="G8" s="217"/>
      <c r="H8" s="217"/>
      <c r="I8" s="217"/>
      <c r="J8" s="217"/>
      <c r="K8" s="217"/>
      <c r="L8" s="217"/>
      <c r="M8" s="217"/>
      <c r="N8" s="217"/>
      <c r="O8" s="217"/>
    </row>
    <row r="9" spans="1:15" ht="15" customHeight="1" x14ac:dyDescent="0.35">
      <c r="A9" s="205" t="s">
        <v>4</v>
      </c>
      <c r="B9" s="205" t="s">
        <v>5</v>
      </c>
      <c r="C9" s="206" t="s">
        <v>96</v>
      </c>
      <c r="D9" s="206" t="s">
        <v>211</v>
      </c>
      <c r="E9" s="205" t="s">
        <v>6</v>
      </c>
      <c r="F9" s="207" t="s">
        <v>7</v>
      </c>
      <c r="G9" s="207"/>
      <c r="H9" s="207"/>
      <c r="I9" s="217" t="s">
        <v>8</v>
      </c>
      <c r="J9" s="217"/>
      <c r="K9" s="217"/>
      <c r="L9" s="217"/>
      <c r="M9" s="217"/>
      <c r="N9" s="217"/>
      <c r="O9" s="217"/>
    </row>
    <row r="10" spans="1:15" ht="54" customHeight="1" x14ac:dyDescent="0.35">
      <c r="A10" s="205"/>
      <c r="B10" s="205"/>
      <c r="C10" s="221"/>
      <c r="D10" s="221"/>
      <c r="E10" s="205"/>
      <c r="F10" s="207" t="s">
        <v>9</v>
      </c>
      <c r="G10" s="207"/>
      <c r="H10" s="207"/>
      <c r="I10" s="213" t="s">
        <v>10</v>
      </c>
      <c r="J10" s="215" t="s">
        <v>11</v>
      </c>
      <c r="K10" s="215"/>
      <c r="L10" s="215"/>
      <c r="M10" s="216" t="s">
        <v>12</v>
      </c>
      <c r="N10" s="216"/>
      <c r="O10" s="216"/>
    </row>
    <row r="11" spans="1:15" ht="85" customHeight="1" x14ac:dyDescent="0.35">
      <c r="A11" s="205"/>
      <c r="B11" s="206"/>
      <c r="C11" s="222"/>
      <c r="D11" s="222"/>
      <c r="E11" s="205"/>
      <c r="F11" s="1" t="s">
        <v>13</v>
      </c>
      <c r="G11" s="1" t="s">
        <v>14</v>
      </c>
      <c r="H11" s="2" t="s">
        <v>15</v>
      </c>
      <c r="I11" s="214"/>
      <c r="J11" s="3" t="s">
        <v>13</v>
      </c>
      <c r="K11" s="3" t="s">
        <v>14</v>
      </c>
      <c r="L11" s="4" t="s">
        <v>15</v>
      </c>
      <c r="M11" s="5" t="s">
        <v>16</v>
      </c>
      <c r="N11" s="6" t="s">
        <v>17</v>
      </c>
      <c r="O11" s="6" t="s">
        <v>18</v>
      </c>
    </row>
    <row r="12" spans="1:15" s="8" customFormat="1" ht="192" customHeight="1" x14ac:dyDescent="0.35">
      <c r="A12" s="204" t="s">
        <v>223</v>
      </c>
      <c r="B12" s="204" t="s">
        <v>210</v>
      </c>
      <c r="C12" s="203" t="s">
        <v>214</v>
      </c>
      <c r="D12" s="203" t="s">
        <v>215</v>
      </c>
      <c r="E12" s="203" t="s">
        <v>217</v>
      </c>
      <c r="F12" s="210">
        <v>3</v>
      </c>
      <c r="G12" s="210">
        <v>20</v>
      </c>
      <c r="H12" s="211" t="s">
        <v>33</v>
      </c>
      <c r="I12" s="204" t="s">
        <v>236</v>
      </c>
      <c r="J12" s="210">
        <v>2</v>
      </c>
      <c r="K12" s="210">
        <v>10</v>
      </c>
      <c r="L12" s="212" t="s">
        <v>20</v>
      </c>
      <c r="M12" s="203" t="s">
        <v>258</v>
      </c>
      <c r="N12" s="204" t="s">
        <v>240</v>
      </c>
      <c r="O12" s="203" t="s">
        <v>239</v>
      </c>
    </row>
    <row r="13" spans="1:15" s="8" customFormat="1" ht="166" customHeight="1" x14ac:dyDescent="0.35">
      <c r="A13" s="204"/>
      <c r="B13" s="204"/>
      <c r="C13" s="203"/>
      <c r="D13" s="203"/>
      <c r="E13" s="203"/>
      <c r="F13" s="210"/>
      <c r="G13" s="210"/>
      <c r="H13" s="211"/>
      <c r="I13" s="204"/>
      <c r="J13" s="210"/>
      <c r="K13" s="210"/>
      <c r="L13" s="212"/>
      <c r="M13" s="203"/>
      <c r="N13" s="204"/>
      <c r="O13" s="203"/>
    </row>
    <row r="14" spans="1:15" s="8" customFormat="1" ht="133.5" customHeight="1" x14ac:dyDescent="0.35">
      <c r="A14" s="133" t="s">
        <v>237</v>
      </c>
      <c r="B14" s="133" t="s">
        <v>219</v>
      </c>
      <c r="C14" s="133" t="s">
        <v>216</v>
      </c>
      <c r="D14" s="7" t="s">
        <v>215</v>
      </c>
      <c r="E14" s="7" t="s">
        <v>218</v>
      </c>
      <c r="F14" s="60">
        <v>2</v>
      </c>
      <c r="G14" s="60">
        <v>20</v>
      </c>
      <c r="H14" s="9" t="s">
        <v>21</v>
      </c>
      <c r="I14" s="133" t="s">
        <v>272</v>
      </c>
      <c r="J14" s="60">
        <v>2</v>
      </c>
      <c r="K14" s="60">
        <v>10</v>
      </c>
      <c r="L14" s="12" t="s">
        <v>20</v>
      </c>
      <c r="M14" s="203"/>
      <c r="N14" s="133" t="s">
        <v>241</v>
      </c>
      <c r="O14" s="7" t="s">
        <v>242</v>
      </c>
    </row>
    <row r="15" spans="1:15" s="8" customFormat="1" ht="117" customHeight="1" x14ac:dyDescent="0.35">
      <c r="A15" s="133" t="s">
        <v>226</v>
      </c>
      <c r="B15" s="133" t="s">
        <v>224</v>
      </c>
      <c r="C15" s="7" t="s">
        <v>227</v>
      </c>
      <c r="D15" s="7" t="s">
        <v>215</v>
      </c>
      <c r="E15" s="7" t="s">
        <v>218</v>
      </c>
      <c r="F15" s="60">
        <v>2</v>
      </c>
      <c r="G15" s="60">
        <v>20</v>
      </c>
      <c r="H15" s="9" t="s">
        <v>21</v>
      </c>
      <c r="I15" s="133" t="s">
        <v>273</v>
      </c>
      <c r="J15" s="60">
        <v>2</v>
      </c>
      <c r="K15" s="60">
        <v>10</v>
      </c>
      <c r="L15" s="12" t="s">
        <v>20</v>
      </c>
      <c r="M15" s="203"/>
      <c r="N15" s="208" t="s">
        <v>243</v>
      </c>
      <c r="O15" s="203" t="s">
        <v>244</v>
      </c>
    </row>
    <row r="16" spans="1:15" s="8" customFormat="1" ht="117" customHeight="1" x14ac:dyDescent="0.35">
      <c r="A16" s="133" t="s">
        <v>234</v>
      </c>
      <c r="B16" s="133" t="s">
        <v>229</v>
      </c>
      <c r="C16" s="7" t="s">
        <v>235</v>
      </c>
      <c r="D16" s="7" t="s">
        <v>215</v>
      </c>
      <c r="E16" s="7" t="s">
        <v>218</v>
      </c>
      <c r="F16" s="60">
        <v>2</v>
      </c>
      <c r="G16" s="60">
        <v>20</v>
      </c>
      <c r="H16" s="9" t="s">
        <v>21</v>
      </c>
      <c r="I16" s="133" t="s">
        <v>238</v>
      </c>
      <c r="J16" s="60">
        <v>2</v>
      </c>
      <c r="K16" s="60">
        <v>10</v>
      </c>
      <c r="L16" s="12" t="s">
        <v>20</v>
      </c>
      <c r="M16" s="203"/>
      <c r="N16" s="209"/>
      <c r="O16" s="203"/>
    </row>
    <row r="17" spans="1:15" s="8" customFormat="1" ht="177" customHeight="1" x14ac:dyDescent="0.35">
      <c r="A17" s="133" t="s">
        <v>245</v>
      </c>
      <c r="B17" s="133" t="s">
        <v>246</v>
      </c>
      <c r="C17" s="7" t="s">
        <v>235</v>
      </c>
      <c r="D17" s="7" t="s">
        <v>247</v>
      </c>
      <c r="E17" s="7" t="s">
        <v>248</v>
      </c>
      <c r="F17" s="60">
        <v>3</v>
      </c>
      <c r="G17" s="60">
        <v>20</v>
      </c>
      <c r="H17" s="132" t="s">
        <v>33</v>
      </c>
      <c r="I17" s="133" t="s">
        <v>259</v>
      </c>
      <c r="J17" s="8">
        <v>2</v>
      </c>
      <c r="K17" s="60">
        <v>10</v>
      </c>
      <c r="L17" s="12" t="s">
        <v>20</v>
      </c>
      <c r="M17" s="203"/>
      <c r="N17" s="133" t="s">
        <v>266</v>
      </c>
      <c r="O17" s="7" t="s">
        <v>265</v>
      </c>
    </row>
    <row r="18" spans="1:15" s="8" customFormat="1" ht="247.5" customHeight="1" x14ac:dyDescent="0.35">
      <c r="A18" s="133" t="s">
        <v>249</v>
      </c>
      <c r="B18" s="133" t="s">
        <v>250</v>
      </c>
      <c r="C18" s="7" t="s">
        <v>216</v>
      </c>
      <c r="D18" s="7" t="s">
        <v>251</v>
      </c>
      <c r="E18" s="7" t="s">
        <v>256</v>
      </c>
      <c r="F18" s="60">
        <v>2</v>
      </c>
      <c r="G18" s="60">
        <v>20</v>
      </c>
      <c r="H18" s="9" t="s">
        <v>21</v>
      </c>
      <c r="I18" s="133" t="s">
        <v>274</v>
      </c>
      <c r="J18" s="131">
        <v>2</v>
      </c>
      <c r="K18" s="60">
        <v>10</v>
      </c>
      <c r="L18" s="12" t="s">
        <v>20</v>
      </c>
      <c r="M18" s="203"/>
      <c r="N18" s="133" t="s">
        <v>268</v>
      </c>
      <c r="O18" s="7" t="s">
        <v>264</v>
      </c>
    </row>
    <row r="19" spans="1:15" s="8" customFormat="1" ht="148.5" customHeight="1" x14ac:dyDescent="0.35">
      <c r="A19" s="133" t="s">
        <v>252</v>
      </c>
      <c r="B19" s="133" t="s">
        <v>253</v>
      </c>
      <c r="C19" s="7" t="s">
        <v>216</v>
      </c>
      <c r="D19" s="7" t="s">
        <v>251</v>
      </c>
      <c r="E19" s="7" t="s">
        <v>257</v>
      </c>
      <c r="F19" s="60">
        <v>2</v>
      </c>
      <c r="G19" s="60">
        <v>20</v>
      </c>
      <c r="H19" s="9" t="s">
        <v>21</v>
      </c>
      <c r="I19" s="133" t="s">
        <v>267</v>
      </c>
      <c r="J19" s="131">
        <v>2</v>
      </c>
      <c r="K19" s="60">
        <v>10</v>
      </c>
      <c r="L19" s="12" t="s">
        <v>20</v>
      </c>
      <c r="M19" s="203"/>
      <c r="N19" s="133" t="s">
        <v>260</v>
      </c>
      <c r="O19" s="7" t="s">
        <v>263</v>
      </c>
    </row>
    <row r="20" spans="1:15" s="8" customFormat="1" ht="147" customHeight="1" x14ac:dyDescent="0.35">
      <c r="A20" s="133" t="s">
        <v>254</v>
      </c>
      <c r="B20" s="133" t="s">
        <v>270</v>
      </c>
      <c r="C20" s="7" t="s">
        <v>235</v>
      </c>
      <c r="D20" s="7" t="s">
        <v>247</v>
      </c>
      <c r="E20" s="7" t="s">
        <v>255</v>
      </c>
      <c r="F20" s="60">
        <v>3</v>
      </c>
      <c r="G20" s="60">
        <v>20</v>
      </c>
      <c r="H20" s="132" t="s">
        <v>33</v>
      </c>
      <c r="I20" s="133" t="s">
        <v>271</v>
      </c>
      <c r="J20" s="131">
        <v>2</v>
      </c>
      <c r="K20" s="60">
        <v>10</v>
      </c>
      <c r="L20" s="12" t="s">
        <v>20</v>
      </c>
      <c r="M20" s="203"/>
      <c r="N20" s="133" t="s">
        <v>261</v>
      </c>
      <c r="O20" s="7" t="s">
        <v>262</v>
      </c>
    </row>
    <row r="21" spans="1:15" s="8" customFormat="1" x14ac:dyDescent="0.35">
      <c r="A21" s="119"/>
      <c r="B21" s="119"/>
      <c r="C21" s="119"/>
      <c r="D21" s="119"/>
      <c r="E21" s="119"/>
      <c r="H21" s="120"/>
      <c r="I21" s="119"/>
      <c r="L21" s="120"/>
      <c r="M21" s="119"/>
      <c r="N21" s="119"/>
      <c r="O21" s="119"/>
    </row>
    <row r="22" spans="1:15" s="8" customFormat="1" x14ac:dyDescent="0.35">
      <c r="A22" s="10" t="s">
        <v>22</v>
      </c>
      <c r="B22" s="10" t="s">
        <v>23</v>
      </c>
      <c r="C22" s="223" t="s">
        <v>24</v>
      </c>
      <c r="D22" s="224"/>
      <c r="E22" s="225"/>
      <c r="F22" s="119"/>
      <c r="G22" s="119"/>
      <c r="H22" s="120"/>
      <c r="I22" s="119"/>
      <c r="L22" s="120"/>
      <c r="M22" s="119"/>
      <c r="N22" s="119"/>
      <c r="O22" s="119"/>
    </row>
    <row r="23" spans="1:15" ht="29" x14ac:dyDescent="0.35">
      <c r="A23" s="10" t="s">
        <v>25</v>
      </c>
      <c r="B23" s="11">
        <v>5</v>
      </c>
      <c r="C23" s="12" t="s">
        <v>26</v>
      </c>
      <c r="D23" s="126" t="s">
        <v>27</v>
      </c>
      <c r="E23" s="13" t="s">
        <v>28</v>
      </c>
    </row>
    <row r="24" spans="1:15" ht="29" x14ac:dyDescent="0.35">
      <c r="A24" s="10" t="s">
        <v>29</v>
      </c>
      <c r="B24" s="11">
        <v>4</v>
      </c>
      <c r="C24" s="12" t="s">
        <v>20</v>
      </c>
      <c r="D24" s="126" t="s">
        <v>21</v>
      </c>
      <c r="E24" s="13" t="s">
        <v>30</v>
      </c>
    </row>
    <row r="25" spans="1:15" ht="29" x14ac:dyDescent="0.35">
      <c r="A25" s="10" t="s">
        <v>31</v>
      </c>
      <c r="B25" s="11">
        <v>3</v>
      </c>
      <c r="C25" s="12" t="s">
        <v>19</v>
      </c>
      <c r="D25" s="127" t="s">
        <v>32</v>
      </c>
      <c r="E25" s="13" t="s">
        <v>33</v>
      </c>
    </row>
    <row r="26" spans="1:15" ht="29" x14ac:dyDescent="0.35">
      <c r="A26" s="10" t="s">
        <v>34</v>
      </c>
      <c r="B26" s="11">
        <v>2</v>
      </c>
      <c r="C26" s="14" t="s">
        <v>35</v>
      </c>
      <c r="D26" s="127" t="s">
        <v>20</v>
      </c>
      <c r="E26" s="9" t="s">
        <v>21</v>
      </c>
    </row>
    <row r="27" spans="1:15" ht="29" x14ac:dyDescent="0.35">
      <c r="A27" s="10" t="s">
        <v>36</v>
      </c>
      <c r="B27" s="11">
        <v>1</v>
      </c>
      <c r="C27" s="14" t="s">
        <v>37</v>
      </c>
      <c r="D27" s="128" t="s">
        <v>35</v>
      </c>
      <c r="E27" s="12" t="s">
        <v>20</v>
      </c>
    </row>
    <row r="28" spans="1:15" x14ac:dyDescent="0.35">
      <c r="A28" s="15" t="s">
        <v>38</v>
      </c>
      <c r="B28" s="15"/>
      <c r="C28" s="10" t="s">
        <v>39</v>
      </c>
      <c r="D28" s="129" t="s">
        <v>40</v>
      </c>
      <c r="E28" s="10" t="s">
        <v>41</v>
      </c>
    </row>
    <row r="29" spans="1:15" x14ac:dyDescent="0.35">
      <c r="A29" s="15" t="s">
        <v>42</v>
      </c>
      <c r="B29" s="15"/>
      <c r="C29" s="16">
        <v>5</v>
      </c>
      <c r="D29" s="130">
        <v>10</v>
      </c>
      <c r="E29" s="16">
        <v>20</v>
      </c>
    </row>
    <row r="31" spans="1:15" ht="128.15" customHeight="1" x14ac:dyDescent="0.35">
      <c r="A31" s="242" t="s">
        <v>43</v>
      </c>
      <c r="B31" s="243"/>
      <c r="C31" s="243"/>
      <c r="D31" s="243"/>
      <c r="E31" s="243"/>
      <c r="F31" s="243"/>
      <c r="G31" s="244"/>
    </row>
    <row r="32" spans="1:15" ht="128.15" customHeight="1" x14ac:dyDescent="0.35">
      <c r="A32" s="245" t="s">
        <v>44</v>
      </c>
      <c r="B32" s="246"/>
      <c r="C32" s="246"/>
      <c r="D32" s="246"/>
      <c r="E32" s="246"/>
      <c r="F32" s="246"/>
      <c r="G32" s="247"/>
    </row>
    <row r="33" spans="1:7" ht="128.15" customHeight="1" x14ac:dyDescent="0.35">
      <c r="A33" s="248" t="s">
        <v>45</v>
      </c>
      <c r="B33" s="249"/>
      <c r="C33" s="249"/>
      <c r="D33" s="249"/>
      <c r="E33" s="249"/>
      <c r="F33" s="249"/>
      <c r="G33" s="250"/>
    </row>
    <row r="34" spans="1:7" ht="142" customHeight="1" x14ac:dyDescent="0.35">
      <c r="A34" s="251" t="s">
        <v>46</v>
      </c>
      <c r="B34" s="251"/>
      <c r="C34" s="251"/>
      <c r="D34" s="251"/>
      <c r="E34" s="251"/>
      <c r="F34" s="251"/>
      <c r="G34" s="251"/>
    </row>
    <row r="35" spans="1:7" ht="22" customHeight="1" x14ac:dyDescent="0.35">
      <c r="A35" s="121"/>
      <c r="B35" s="121"/>
      <c r="C35" s="121"/>
      <c r="D35" s="121"/>
      <c r="E35" s="121"/>
      <c r="F35" s="121"/>
      <c r="G35" s="121"/>
    </row>
    <row r="36" spans="1:7" ht="36" customHeight="1" x14ac:dyDescent="0.35">
      <c r="A36" s="240" t="s">
        <v>47</v>
      </c>
      <c r="B36" s="218" t="s">
        <v>48</v>
      </c>
      <c r="C36" s="218"/>
      <c r="D36" s="218"/>
      <c r="E36" s="218"/>
      <c r="F36" s="218"/>
      <c r="G36" s="218"/>
    </row>
    <row r="37" spans="1:7" ht="36" customHeight="1" x14ac:dyDescent="0.35">
      <c r="A37" s="241"/>
      <c r="B37" s="218" t="s">
        <v>49</v>
      </c>
      <c r="C37" s="218"/>
      <c r="D37" s="218"/>
      <c r="E37" s="218"/>
      <c r="F37" s="218"/>
      <c r="G37" s="218"/>
    </row>
    <row r="38" spans="1:7" ht="36" customHeight="1" x14ac:dyDescent="0.35">
      <c r="A38" s="17" t="s">
        <v>50</v>
      </c>
      <c r="B38" s="218" t="s">
        <v>51</v>
      </c>
      <c r="C38" s="218"/>
      <c r="D38" s="218"/>
      <c r="E38" s="218"/>
      <c r="F38" s="218"/>
      <c r="G38" s="218"/>
    </row>
    <row r="39" spans="1:7" ht="36" customHeight="1" x14ac:dyDescent="0.35">
      <c r="A39" s="17" t="s">
        <v>52</v>
      </c>
      <c r="B39" s="218" t="s">
        <v>53</v>
      </c>
      <c r="C39" s="218"/>
      <c r="D39" s="218"/>
      <c r="E39" s="218"/>
      <c r="F39" s="218"/>
      <c r="G39" s="218"/>
    </row>
    <row r="40" spans="1:7" ht="54" customHeight="1" x14ac:dyDescent="0.35">
      <c r="A40" s="219" t="s">
        <v>54</v>
      </c>
      <c r="B40" s="218" t="s">
        <v>55</v>
      </c>
      <c r="C40" s="218"/>
      <c r="D40" s="218"/>
      <c r="E40" s="218"/>
      <c r="F40" s="218"/>
      <c r="G40" s="218"/>
    </row>
    <row r="41" spans="1:7" ht="54" customHeight="1" x14ac:dyDescent="0.35">
      <c r="A41" s="220"/>
      <c r="B41" s="218" t="s">
        <v>56</v>
      </c>
      <c r="C41" s="218"/>
      <c r="D41" s="218"/>
      <c r="E41" s="218"/>
      <c r="F41" s="218"/>
      <c r="G41" s="218"/>
    </row>
    <row r="42" spans="1:7" ht="65.150000000000006" customHeight="1" x14ac:dyDescent="0.35">
      <c r="A42" s="17" t="s">
        <v>57</v>
      </c>
      <c r="B42" s="218" t="s">
        <v>58</v>
      </c>
      <c r="C42" s="218"/>
      <c r="D42" s="218"/>
      <c r="E42" s="218"/>
      <c r="F42" s="218"/>
      <c r="G42" s="218"/>
    </row>
    <row r="43" spans="1:7" ht="22" customHeight="1" x14ac:dyDescent="0.35">
      <c r="A43" s="122"/>
      <c r="B43" s="123"/>
      <c r="C43" s="123"/>
      <c r="D43" s="123"/>
      <c r="E43" s="123"/>
      <c r="F43" s="123"/>
      <c r="G43" s="123"/>
    </row>
    <row r="44" spans="1:7" ht="22" customHeight="1" x14ac:dyDescent="0.35">
      <c r="A44" s="233" t="s">
        <v>59</v>
      </c>
      <c r="B44" s="234"/>
      <c r="C44" s="18" t="s">
        <v>60</v>
      </c>
      <c r="D44" s="239"/>
      <c r="E44" s="239"/>
      <c r="F44" s="239"/>
      <c r="G44" s="239"/>
    </row>
    <row r="45" spans="1:7" ht="22" customHeight="1" x14ac:dyDescent="0.35">
      <c r="A45" s="235"/>
      <c r="B45" s="236"/>
      <c r="C45" s="18" t="s">
        <v>61</v>
      </c>
      <c r="D45" s="239"/>
      <c r="E45" s="239"/>
      <c r="F45" s="239"/>
      <c r="G45" s="239"/>
    </row>
    <row r="46" spans="1:7" ht="24" customHeight="1" x14ac:dyDescent="0.35">
      <c r="A46" s="237"/>
      <c r="B46" s="238"/>
      <c r="C46" s="19"/>
      <c r="D46" s="239"/>
      <c r="E46" s="239"/>
      <c r="F46" s="239"/>
      <c r="G46" s="239"/>
    </row>
    <row r="47" spans="1:7" ht="24" customHeight="1" x14ac:dyDescent="0.35">
      <c r="A47" s="233" t="s">
        <v>62</v>
      </c>
      <c r="B47" s="234"/>
      <c r="C47" s="18" t="s">
        <v>63</v>
      </c>
      <c r="D47" s="239"/>
      <c r="E47" s="239"/>
      <c r="F47" s="239"/>
      <c r="G47" s="239"/>
    </row>
    <row r="48" spans="1:7" ht="24" customHeight="1" x14ac:dyDescent="0.35">
      <c r="A48" s="235"/>
      <c r="B48" s="236"/>
      <c r="C48" s="18" t="s">
        <v>61</v>
      </c>
      <c r="D48" s="239"/>
      <c r="E48" s="239"/>
      <c r="F48" s="239"/>
      <c r="G48" s="239"/>
    </row>
    <row r="49" spans="1:7" x14ac:dyDescent="0.35">
      <c r="A49" s="237"/>
      <c r="B49" s="238"/>
      <c r="C49" s="20"/>
      <c r="D49" s="239"/>
      <c r="E49" s="239"/>
      <c r="F49" s="239"/>
      <c r="G49" s="239"/>
    </row>
    <row r="52" spans="1:7" ht="33" customHeight="1" x14ac:dyDescent="0.35"/>
    <row r="53" spans="1:7" ht="15" customHeight="1" x14ac:dyDescent="0.35"/>
    <row r="55" spans="1:7" ht="29.25" customHeight="1" x14ac:dyDescent="0.35"/>
  </sheetData>
  <mergeCells count="58">
    <mergeCell ref="B42:G42"/>
    <mergeCell ref="A36:A37"/>
    <mergeCell ref="B36:G36"/>
    <mergeCell ref="A12:A13"/>
    <mergeCell ref="B12:B13"/>
    <mergeCell ref="C12:C13"/>
    <mergeCell ref="D12:D13"/>
    <mergeCell ref="E12:E13"/>
    <mergeCell ref="F12:F13"/>
    <mergeCell ref="G12:G13"/>
    <mergeCell ref="B37:G37"/>
    <mergeCell ref="A31:G31"/>
    <mergeCell ref="A32:G32"/>
    <mergeCell ref="A33:G33"/>
    <mergeCell ref="A34:G34"/>
    <mergeCell ref="B38:G38"/>
    <mergeCell ref="A47:B49"/>
    <mergeCell ref="D47:G47"/>
    <mergeCell ref="D48:G48"/>
    <mergeCell ref="D49:G49"/>
    <mergeCell ref="A44:B46"/>
    <mergeCell ref="D44:G44"/>
    <mergeCell ref="D45:G45"/>
    <mergeCell ref="D46:G46"/>
    <mergeCell ref="A4:O4"/>
    <mergeCell ref="A8:E8"/>
    <mergeCell ref="B5:O5"/>
    <mergeCell ref="B6:O6"/>
    <mergeCell ref="F8:O8"/>
    <mergeCell ref="A7:O7"/>
    <mergeCell ref="B39:G39"/>
    <mergeCell ref="A40:A41"/>
    <mergeCell ref="B40:G40"/>
    <mergeCell ref="B41:G41"/>
    <mergeCell ref="F10:H10"/>
    <mergeCell ref="D9:D11"/>
    <mergeCell ref="C9:C11"/>
    <mergeCell ref="C22:E22"/>
    <mergeCell ref="I10:I11"/>
    <mergeCell ref="J10:L10"/>
    <mergeCell ref="M10:O10"/>
    <mergeCell ref="I9:O9"/>
    <mergeCell ref="N15:N16"/>
    <mergeCell ref="O15:O16"/>
    <mergeCell ref="H12:H13"/>
    <mergeCell ref="I12:I13"/>
    <mergeCell ref="J12:J13"/>
    <mergeCell ref="K12:K13"/>
    <mergeCell ref="L12:L13"/>
    <mergeCell ref="N12:N13"/>
    <mergeCell ref="O12:O13"/>
    <mergeCell ref="M12:M20"/>
    <mergeCell ref="A1:C3"/>
    <mergeCell ref="D1:O3"/>
    <mergeCell ref="A9:A11"/>
    <mergeCell ref="B9:B11"/>
    <mergeCell ref="E9:E11"/>
    <mergeCell ref="F9:H9"/>
  </mergeCells>
  <pageMargins left="0.7" right="0.7" top="0.75" bottom="0.75" header="0.3" footer="0.3"/>
  <pageSetup paperSize="9" scale="26" orientation="landscape" r:id="rId1"/>
  <colBreaks count="1" manualBreakCount="1">
    <brk id="8" max="48"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K19"/>
  <sheetViews>
    <sheetView topLeftCell="A10" zoomScale="125" zoomScaleNormal="125" zoomScalePageLayoutView="125" workbookViewId="0">
      <selection activeCell="B6" sqref="B6:B12"/>
    </sheetView>
  </sheetViews>
  <sheetFormatPr baseColWidth="10" defaultRowHeight="14.5" x14ac:dyDescent="0.35"/>
  <cols>
    <col min="2" max="2" width="37.7265625" bestFit="1" customWidth="1"/>
  </cols>
  <sheetData>
    <row r="2" spans="2:11" x14ac:dyDescent="0.35">
      <c r="B2" s="215" t="s">
        <v>98</v>
      </c>
      <c r="C2" s="215"/>
      <c r="D2" s="215"/>
      <c r="E2" s="215"/>
      <c r="F2" s="215"/>
      <c r="G2" s="215"/>
      <c r="H2" s="215"/>
      <c r="I2" s="215"/>
      <c r="J2" s="215"/>
    </row>
    <row r="3" spans="2:11" ht="5.25" customHeight="1" x14ac:dyDescent="0.35">
      <c r="B3" s="252"/>
      <c r="C3" s="253"/>
      <c r="D3" s="253"/>
      <c r="E3" s="253"/>
      <c r="F3" s="253"/>
      <c r="G3" s="253"/>
      <c r="H3" s="253"/>
      <c r="I3" s="253"/>
      <c r="J3" s="254"/>
    </row>
    <row r="4" spans="2:11" x14ac:dyDescent="0.35">
      <c r="B4" s="3" t="s">
        <v>99</v>
      </c>
      <c r="C4" s="138" t="s">
        <v>100</v>
      </c>
      <c r="D4" s="138"/>
      <c r="E4" s="138"/>
      <c r="F4" s="138" t="s">
        <v>101</v>
      </c>
      <c r="G4" s="138"/>
      <c r="H4" s="138"/>
      <c r="I4" s="138" t="s">
        <v>102</v>
      </c>
      <c r="J4" s="138"/>
    </row>
    <row r="5" spans="2:11" x14ac:dyDescent="0.35">
      <c r="B5" s="3"/>
      <c r="C5" s="3" t="s">
        <v>103</v>
      </c>
      <c r="D5" s="3" t="s">
        <v>104</v>
      </c>
      <c r="E5" s="3" t="s">
        <v>105</v>
      </c>
      <c r="F5" s="138" t="s">
        <v>106</v>
      </c>
      <c r="G5" s="138"/>
      <c r="H5" s="138"/>
      <c r="I5" s="3" t="s">
        <v>107</v>
      </c>
      <c r="J5" s="3" t="s">
        <v>64</v>
      </c>
    </row>
    <row r="6" spans="2:11" ht="60.75" customHeight="1" x14ac:dyDescent="0.35">
      <c r="B6" s="208"/>
      <c r="C6" s="226" t="s">
        <v>108</v>
      </c>
      <c r="D6" s="226"/>
      <c r="E6" s="226"/>
      <c r="F6" s="255" t="s">
        <v>109</v>
      </c>
      <c r="G6" s="256"/>
      <c r="H6" s="257"/>
      <c r="I6" s="37">
        <v>20</v>
      </c>
      <c r="J6" s="37"/>
    </row>
    <row r="7" spans="2:11" ht="45.75" customHeight="1" x14ac:dyDescent="0.35">
      <c r="B7" s="261"/>
      <c r="C7" s="227"/>
      <c r="D7" s="227"/>
      <c r="E7" s="227"/>
      <c r="F7" s="255" t="s">
        <v>110</v>
      </c>
      <c r="G7" s="256"/>
      <c r="H7" s="257"/>
      <c r="I7" s="37">
        <v>20</v>
      </c>
      <c r="J7" s="37"/>
    </row>
    <row r="8" spans="2:11" x14ac:dyDescent="0.35">
      <c r="B8" s="261"/>
      <c r="C8" s="227"/>
      <c r="D8" s="227"/>
      <c r="E8" s="227"/>
      <c r="F8" s="252" t="s">
        <v>111</v>
      </c>
      <c r="G8" s="253"/>
      <c r="H8" s="254"/>
      <c r="I8" s="37"/>
      <c r="J8" s="37">
        <v>20</v>
      </c>
    </row>
    <row r="9" spans="2:11" x14ac:dyDescent="0.35">
      <c r="B9" s="261"/>
      <c r="C9" s="227"/>
      <c r="D9" s="227"/>
      <c r="E9" s="227"/>
      <c r="F9" s="252" t="s">
        <v>112</v>
      </c>
      <c r="G9" s="253"/>
      <c r="H9" s="254"/>
      <c r="I9" s="37">
        <v>20</v>
      </c>
      <c r="J9" s="37"/>
    </row>
    <row r="10" spans="2:11" ht="30" customHeight="1" x14ac:dyDescent="0.35">
      <c r="B10" s="261"/>
      <c r="C10" s="227"/>
      <c r="D10" s="227"/>
      <c r="E10" s="227"/>
      <c r="F10" s="255" t="s">
        <v>113</v>
      </c>
      <c r="G10" s="256"/>
      <c r="H10" s="257"/>
      <c r="I10" s="37">
        <v>10</v>
      </c>
      <c r="J10" s="37"/>
    </row>
    <row r="11" spans="2:11" ht="27.75" customHeight="1" x14ac:dyDescent="0.35">
      <c r="B11" s="261"/>
      <c r="C11" s="227"/>
      <c r="D11" s="227"/>
      <c r="E11" s="227"/>
      <c r="F11" s="255" t="s">
        <v>114</v>
      </c>
      <c r="G11" s="256"/>
      <c r="H11" s="257"/>
      <c r="I11" s="37">
        <v>5</v>
      </c>
      <c r="J11" s="37"/>
    </row>
    <row r="12" spans="2:11" ht="43.5" customHeight="1" x14ac:dyDescent="0.35">
      <c r="B12" s="209"/>
      <c r="C12" s="262"/>
      <c r="D12" s="262"/>
      <c r="E12" s="262"/>
      <c r="F12" s="255" t="s">
        <v>115</v>
      </c>
      <c r="G12" s="256"/>
      <c r="H12" s="257"/>
      <c r="I12" s="37">
        <v>5</v>
      </c>
      <c r="J12" s="37"/>
    </row>
    <row r="13" spans="2:11" x14ac:dyDescent="0.35">
      <c r="B13" s="259" t="s">
        <v>116</v>
      </c>
      <c r="C13" s="253"/>
      <c r="D13" s="253"/>
      <c r="E13" s="253"/>
      <c r="F13" s="253"/>
      <c r="G13" s="253"/>
      <c r="H13" s="254"/>
      <c r="I13" s="38">
        <f>I6+I7+I8+I9+I10+I11+I12</f>
        <v>80</v>
      </c>
      <c r="J13" s="38">
        <f>J6+J7+J8+J9+J10+J11+J12</f>
        <v>20</v>
      </c>
      <c r="K13" s="39"/>
    </row>
    <row r="16" spans="2:11" ht="45.75" customHeight="1" x14ac:dyDescent="0.35">
      <c r="C16" s="260" t="s">
        <v>117</v>
      </c>
      <c r="D16" s="260"/>
      <c r="E16" s="260" t="s">
        <v>118</v>
      </c>
      <c r="F16" s="260"/>
    </row>
    <row r="17" spans="3:6" x14ac:dyDescent="0.35">
      <c r="C17" s="258" t="s">
        <v>119</v>
      </c>
      <c r="D17" s="258"/>
      <c r="E17" s="258">
        <v>0</v>
      </c>
      <c r="F17" s="258"/>
    </row>
    <row r="18" spans="3:6" x14ac:dyDescent="0.35">
      <c r="C18" s="258" t="s">
        <v>120</v>
      </c>
      <c r="D18" s="258"/>
      <c r="E18" s="258">
        <v>1</v>
      </c>
      <c r="F18" s="258"/>
    </row>
    <row r="19" spans="3:6" x14ac:dyDescent="0.35">
      <c r="C19" s="258" t="s">
        <v>121</v>
      </c>
      <c r="D19" s="258"/>
      <c r="E19" s="258">
        <v>2</v>
      </c>
      <c r="F19" s="258"/>
    </row>
  </sheetData>
  <mergeCells count="26">
    <mergeCell ref="C18:D18"/>
    <mergeCell ref="E18:F18"/>
    <mergeCell ref="C19:D19"/>
    <mergeCell ref="E19:F19"/>
    <mergeCell ref="F12:H12"/>
    <mergeCell ref="B13:H13"/>
    <mergeCell ref="C16:D16"/>
    <mergeCell ref="E16:F16"/>
    <mergeCell ref="C17:D17"/>
    <mergeCell ref="E17:F17"/>
    <mergeCell ref="B6:B12"/>
    <mergeCell ref="C6:C12"/>
    <mergeCell ref="D6:D12"/>
    <mergeCell ref="E6:E12"/>
    <mergeCell ref="F6:H6"/>
    <mergeCell ref="F7:H7"/>
    <mergeCell ref="F8:H8"/>
    <mergeCell ref="F9:H9"/>
    <mergeCell ref="F10:H10"/>
    <mergeCell ref="F11:H11"/>
    <mergeCell ref="B2:J2"/>
    <mergeCell ref="B3:J3"/>
    <mergeCell ref="C4:E4"/>
    <mergeCell ref="F4:H4"/>
    <mergeCell ref="I4:J4"/>
    <mergeCell ref="F5: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DEFINICIÓN DEL RIESGO</vt:lpstr>
      <vt:lpstr>DETERMINACIÓN IMPACTO</vt:lpstr>
      <vt:lpstr>ANÁLISI Y EVALUACIÓN</vt:lpstr>
      <vt:lpstr>PESO O PARTICIPACIÓN</vt:lpstr>
      <vt:lpstr>CONTROL RIESGOS</vt:lpstr>
      <vt:lpstr>DESPLAZAMIENTO</vt:lpstr>
      <vt:lpstr>MAPA DE RIESGOS CORRUPCIÓN</vt:lpstr>
      <vt:lpstr>CONTROLES RC</vt:lpstr>
      <vt:lpstr>'MAPA DE RIESGOS CORRUPCIÓN'!Área_de_impresión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Alejandra Nieto Navas</cp:lastModifiedBy>
  <dcterms:created xsi:type="dcterms:W3CDTF">2016-05-11T14:27:04Z</dcterms:created>
  <dcterms:modified xsi:type="dcterms:W3CDTF">2022-09-09T17:21:00Z</dcterms:modified>
</cp:coreProperties>
</file>